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0190" windowHeight="799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G33" i="1" a="1"/>
  <c r="G34" s="1"/>
  <c r="H31" a="1"/>
  <c r="H32" s="1"/>
  <c r="H28"/>
  <c r="G26" a="1"/>
  <c r="G27" s="1"/>
  <c r="G25" a="1"/>
  <c r="H25" s="1"/>
  <c r="H23" a="1"/>
  <c r="H24" s="1"/>
  <c r="H22"/>
  <c r="G33" l="1"/>
  <c r="H33"/>
  <c r="H35"/>
  <c r="G35"/>
  <c r="H34"/>
  <c r="H31"/>
  <c r="G26"/>
  <c r="H27"/>
  <c r="H26"/>
  <c r="G25"/>
  <c r="H23"/>
</calcChain>
</file>

<file path=xl/comments1.xml><?xml version="1.0" encoding="utf-8"?>
<comments xmlns="http://schemas.openxmlformats.org/spreadsheetml/2006/main">
  <authors>
    <author>Kid</author>
  </authors>
  <commentList>
    <comment ref="B3" authorId="0">
      <text>
        <r>
          <rPr>
            <b/>
            <sz val="9"/>
            <color indexed="81"/>
            <rFont val="Tahoma"/>
            <charset val="1"/>
          </rPr>
          <t>Kid:</t>
        </r>
        <r>
          <rPr>
            <sz val="9"/>
            <color indexed="81"/>
            <rFont val="Tahoma"/>
            <charset val="1"/>
          </rPr>
          <t xml:space="preserve">
- Klik cell ini.
- tekan Ctrl G
- tekan tombol Special
- pilih Current Region
- tekan OK
- lihat yang diblok
Script :
Range("b3").currentregion
Hasil script adalah suatu object range (yang tampak diblok)
Perhatikan adanya bagian dari dataset yang tidak ikut terblok.
Itulah repotnya bekerja dengan dataset yang tidak berkaidah database.</t>
        </r>
      </text>
    </comment>
  </commentList>
</comments>
</file>

<file path=xl/sharedStrings.xml><?xml version="1.0" encoding="utf-8"?>
<sst xmlns="http://schemas.openxmlformats.org/spreadsheetml/2006/main" count="90" uniqueCount="82">
  <si>
    <t>A</t>
  </si>
  <si>
    <t>B</t>
  </si>
  <si>
    <t>W</t>
  </si>
  <si>
    <t>No</t>
  </si>
  <si>
    <t>Tipe</t>
  </si>
  <si>
    <t>Nilai</t>
  </si>
  <si>
    <t>Status</t>
  </si>
  <si>
    <t>C</t>
  </si>
  <si>
    <t>O</t>
  </si>
  <si>
    <t>D</t>
  </si>
  <si>
    <t>K</t>
  </si>
  <si>
    <t>Konfirmasi ?</t>
  </si>
  <si>
    <t>NO</t>
  </si>
  <si>
    <t>YA</t>
  </si>
  <si>
    <t>Kode</t>
  </si>
  <si>
    <t>Tgl</t>
  </si>
  <si>
    <t>nilai</t>
  </si>
  <si>
    <t>=OFFSET(B21,2,0)</t>
  </si>
  <si>
    <t>xx3-k34</t>
  </si>
  <si>
    <t>yy2-x46</t>
  </si>
  <si>
    <t>xx3-k35</t>
  </si>
  <si>
    <t>yy2-x47</t>
  </si>
  <si>
    <t>xx3-k36</t>
  </si>
  <si>
    <t>yy2-x48</t>
  </si>
  <si>
    <t>xx3-k37</t>
  </si>
  <si>
    <t>yy2-x49</t>
  </si>
  <si>
    <t>xx3-k38</t>
  </si>
  <si>
    <t>yy2-x50</t>
  </si>
  <si>
    <t>xx3-k39</t>
  </si>
  <si>
    <t>yy2-x51</t>
  </si>
  <si>
    <t>dari B21 lompat 2 baris dan 0 kolom</t>
  </si>
  <si>
    <t>range("b21").offset(2,0)</t>
  </si>
  <si>
    <t>1 baris x 1 kolom</t>
  </si>
  <si>
    <t>hasil offset adalah range (bukan nilai dalam cell)</t>
  </si>
  <si>
    <t>nilai dalam range hasil</t>
  </si>
  <si>
    <t>formula</t>
  </si>
  <si>
    <t>bahasa manusia si formula</t>
  </si>
  <si>
    <t>script</t>
  </si>
  <si>
    <t>object range hasil</t>
  </si>
  <si>
    <t>luasan</t>
  </si>
  <si>
    <t>B23</t>
  </si>
  <si>
    <t>=OFFSET(D21:D22,4,0)</t>
  </si>
  <si>
    <t>dari D21:D22 lompat 4 baris dan 0 kolom</t>
  </si>
  <si>
    <t>range("d21:d22").offset(4,0)</t>
  </si>
  <si>
    <t>D25:D26</t>
  </si>
  <si>
    <t>2 baris x 1 kolom</t>
  </si>
  <si>
    <t>ket</t>
  </si>
  <si>
    <t>=OFFSET(B21:C21,11,0)</t>
  </si>
  <si>
    <t>dari B21:C21 lompat 11 baris dan 0 kolom</t>
  </si>
  <si>
    <t>range("b21:c21").offset(11,0)</t>
  </si>
  <si>
    <t>B32:C32</t>
  </si>
  <si>
    <t>1 baris x 2 kolom</t>
  </si>
  <si>
    <t>karena rujukan awalnya 1 baris x 1 kolom</t>
  </si>
  <si>
    <t>karena rujukan awalnya 2 baris x 1 kolom</t>
  </si>
  <si>
    <t>karena rujukan awalnya 1 baris x 2 kolom</t>
  </si>
  <si>
    <t>=OFFSET(B21:C22,7,0)</t>
  </si>
  <si>
    <t>dari B21:C22 lompat 7 baris dan 0 kolom</t>
  </si>
  <si>
    <t>range("b21:c22").offset(7,0)</t>
  </si>
  <si>
    <t>B28:C29</t>
  </si>
  <si>
    <t>2 baris x 2 kolom</t>
  </si>
  <si>
    <t>karena rujukan awalnya 2 baris x 2 kolom</t>
  </si>
  <si>
    <t>=OFFSET(B21,3,2)</t>
  </si>
  <si>
    <t>dari B21 lompat 3 baris dan 2 kolom</t>
  </si>
  <si>
    <t>range("b21").offset(3,2)</t>
  </si>
  <si>
    <t>D24</t>
  </si>
  <si>
    <t>OFFSET only</t>
  </si>
  <si>
    <t>RESIZE only</t>
  </si>
  <si>
    <t>hasil resize adalah range (bukan nilai dalam cell)</t>
  </si>
  <si>
    <t>=OFFSET(B21,0,0,2)</t>
  </si>
  <si>
    <t>range("b21").resize(2)</t>
  </si>
  <si>
    <t>B21:B22</t>
  </si>
  <si>
    <t>diperluas jadi 2 baris dengan jumlah kolom sesuai range rujukan yang hanya 1 kolom</t>
  </si>
  <si>
    <t>=OFFSET(B21:D33,0,0,3,2)</t>
  </si>
  <si>
    <t>dari B21, gak lompat, ubah luas jadi 2 baris dan kolom seperti rujukan</t>
  </si>
  <si>
    <t>dari B21:D33 (seluruh area tabel), tak perlu lompat, ubah luas menjadi 3 baris dan 2 kolom</t>
  </si>
  <si>
    <t>range("b21:d33").resize(3,2)</t>
  </si>
  <si>
    <t>B21:C23</t>
  </si>
  <si>
    <t>3 baris x 2 kolom</t>
  </si>
  <si>
    <t>diperluas jadi 3 baris dan 2 kolom</t>
  </si>
  <si>
    <t>Operasi Range.Offset.Resize adalah setara dengan penggunaan fungsi Offset dalam workshet</t>
  </si>
  <si>
    <r>
      <t xml:space="preserve">=Offset(   </t>
    </r>
    <r>
      <rPr>
        <b/>
        <sz val="8"/>
        <color rgb="FFFF0000"/>
        <rFont val="Segoe UI"/>
        <family val="2"/>
      </rPr>
      <t>rujukan_range</t>
    </r>
    <r>
      <rPr>
        <sz val="8"/>
        <color theme="1"/>
        <rFont val="Segoe UI"/>
        <family val="2"/>
      </rPr>
      <t xml:space="preserve">  </t>
    </r>
    <r>
      <rPr>
        <b/>
        <sz val="16"/>
        <color theme="5" tint="0.59999389629810485"/>
        <rFont val="Segoe UI"/>
        <family val="2"/>
      </rPr>
      <t xml:space="preserve"> ,</t>
    </r>
    <r>
      <rPr>
        <sz val="8"/>
        <color theme="1"/>
        <rFont val="Segoe UI"/>
        <family val="2"/>
      </rPr>
      <t xml:space="preserve">   </t>
    </r>
    <r>
      <rPr>
        <b/>
        <sz val="8"/>
        <color rgb="FF0070C0"/>
        <rFont val="Segoe UI"/>
        <family val="2"/>
      </rPr>
      <t>lompat_baris   ,   lompat_kolom</t>
    </r>
    <r>
      <rPr>
        <sz val="8"/>
        <color theme="1"/>
        <rFont val="Segoe UI"/>
        <family val="2"/>
      </rPr>
      <t xml:space="preserve">    </t>
    </r>
    <r>
      <rPr>
        <b/>
        <sz val="16"/>
        <color theme="5" tint="0.59999389629810485"/>
        <rFont val="Segoe UI"/>
        <family val="2"/>
      </rPr>
      <t>,</t>
    </r>
    <r>
      <rPr>
        <sz val="8"/>
        <color theme="1"/>
        <rFont val="Segoe UI"/>
        <family val="2"/>
      </rPr>
      <t xml:space="preserve">    </t>
    </r>
    <r>
      <rPr>
        <b/>
        <sz val="8"/>
        <color rgb="FF00B050"/>
        <rFont val="Segoe UI"/>
        <family val="2"/>
      </rPr>
      <t>luasan_baris_hasil    ,    luasan_kolom_hasil</t>
    </r>
    <r>
      <rPr>
        <sz val="8"/>
        <color theme="1"/>
        <rFont val="Segoe UI"/>
        <family val="2"/>
      </rPr>
      <t xml:space="preserve">    )</t>
    </r>
  </si>
  <si>
    <r>
      <rPr>
        <b/>
        <sz val="8"/>
        <color rgb="FFFF0000"/>
        <rFont val="Segoe UI"/>
        <family val="2"/>
      </rPr>
      <t>Range( alamat_range_rujukan )</t>
    </r>
    <r>
      <rPr>
        <b/>
        <sz val="16"/>
        <color theme="5" tint="0.59999389629810485"/>
        <rFont val="Segoe UI"/>
        <family val="2"/>
      </rPr>
      <t>.</t>
    </r>
    <r>
      <rPr>
        <b/>
        <sz val="8"/>
        <color rgb="FF0070C0"/>
        <rFont val="Segoe UI"/>
        <family val="2"/>
      </rPr>
      <t>Offset(  lompat_baris  ,  lompat_kolom  )</t>
    </r>
    <r>
      <rPr>
        <b/>
        <sz val="16"/>
        <color theme="5" tint="0.59999389629810485"/>
        <rFont val="Segoe UI"/>
        <family val="2"/>
      </rPr>
      <t>.</t>
    </r>
    <r>
      <rPr>
        <b/>
        <sz val="8"/>
        <color rgb="FF00B050"/>
        <rFont val="Segoe UI"/>
        <family val="2"/>
      </rPr>
      <t>Resize(   luasan_baris_hasil  ,  luasan_kolom_hasil   )</t>
    </r>
  </si>
</sst>
</file>

<file path=xl/styles.xml><?xml version="1.0" encoding="utf-8"?>
<styleSheet xmlns="http://schemas.openxmlformats.org/spreadsheetml/2006/main">
  <fonts count="9">
    <font>
      <sz val="8"/>
      <color theme="1"/>
      <name val="Segoe UI"/>
      <family val="2"/>
    </font>
    <font>
      <b/>
      <sz val="8"/>
      <color theme="0"/>
      <name val="Segoe UI"/>
      <family val="2"/>
    </font>
    <font>
      <b/>
      <sz val="8"/>
      <color theme="1"/>
      <name val="Segoe U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8"/>
      <color rgb="FFFF0000"/>
      <name val="Segoe UI"/>
      <family val="2"/>
    </font>
    <font>
      <b/>
      <sz val="8"/>
      <color rgb="FF0070C0"/>
      <name val="Segoe UI"/>
      <family val="2"/>
    </font>
    <font>
      <b/>
      <sz val="8"/>
      <color rgb="FF00B050"/>
      <name val="Segoe UI"/>
      <family val="2"/>
    </font>
    <font>
      <b/>
      <sz val="16"/>
      <color theme="5" tint="0.59999389629810485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quotePrefix="1"/>
    <xf numFmtId="0" fontId="0" fillId="2" borderId="1" xfId="0" applyFill="1" applyBorder="1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14" fontId="0" fillId="3" borderId="1" xfId="0" applyNumberFormat="1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14" fontId="0" fillId="6" borderId="1" xfId="0" applyNumberFormat="1" applyFill="1" applyBorder="1"/>
    <xf numFmtId="0" fontId="0" fillId="0" borderId="0" xfId="0" quotePrefix="1" applyFill="1" applyBorder="1"/>
    <xf numFmtId="0" fontId="0" fillId="5" borderId="2" xfId="0" applyFill="1" applyBorder="1"/>
    <xf numFmtId="0" fontId="0" fillId="0" borderId="0" xfId="0" applyAlignment="1">
      <alignment horizontal="left" vertical="top" wrapText="1"/>
    </xf>
    <xf numFmtId="0" fontId="2" fillId="0" borderId="0" xfId="0" applyFont="1"/>
    <xf numFmtId="0" fontId="1" fillId="7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N39"/>
  <sheetViews>
    <sheetView tabSelected="1" workbookViewId="0"/>
  </sheetViews>
  <sheetFormatPr defaultRowHeight="10.5"/>
  <cols>
    <col min="3" max="3" width="10.5" bestFit="1" customWidth="1"/>
    <col min="6" max="6" width="2.1640625" customWidth="1"/>
    <col min="7" max="7" width="11.5" bestFit="1" customWidth="1"/>
    <col min="8" max="8" width="21.1640625" customWidth="1"/>
    <col min="9" max="9" width="23.33203125" bestFit="1" customWidth="1"/>
    <col min="10" max="10" width="37" bestFit="1" customWidth="1"/>
    <col min="11" max="11" width="24.83203125" bestFit="1" customWidth="1"/>
    <col min="12" max="12" width="16.6640625" bestFit="1" customWidth="1"/>
    <col min="13" max="13" width="15.6640625" bestFit="1" customWidth="1"/>
  </cols>
  <sheetData>
    <row r="3" spans="2:7">
      <c r="B3" s="2" t="s">
        <v>3</v>
      </c>
      <c r="C3" s="2" t="s">
        <v>4</v>
      </c>
      <c r="D3" s="2" t="s">
        <v>5</v>
      </c>
      <c r="E3" s="2" t="s">
        <v>6</v>
      </c>
      <c r="F3" s="2"/>
      <c r="G3" s="2" t="s">
        <v>11</v>
      </c>
    </row>
    <row r="4" spans="2:7">
      <c r="B4" s="3"/>
      <c r="C4" s="3" t="s">
        <v>0</v>
      </c>
      <c r="D4" s="3">
        <v>1</v>
      </c>
      <c r="E4" s="3"/>
      <c r="F4" s="3"/>
      <c r="G4" s="3" t="s">
        <v>12</v>
      </c>
    </row>
    <row r="5" spans="2:7">
      <c r="B5" s="3"/>
      <c r="C5" s="3" t="s">
        <v>1</v>
      </c>
      <c r="D5" s="3">
        <v>2</v>
      </c>
      <c r="E5" s="3"/>
      <c r="F5" s="3"/>
      <c r="G5" s="3" t="s">
        <v>12</v>
      </c>
    </row>
    <row r="6" spans="2:7">
      <c r="B6" s="3"/>
      <c r="C6" s="3"/>
      <c r="D6" s="3"/>
      <c r="E6" s="3" t="s">
        <v>2</v>
      </c>
      <c r="F6" s="3"/>
      <c r="G6" s="3" t="s">
        <v>13</v>
      </c>
    </row>
    <row r="7" spans="2:7">
      <c r="B7" s="3">
        <v>4</v>
      </c>
      <c r="C7" s="3"/>
      <c r="D7" s="3"/>
      <c r="E7" s="3"/>
      <c r="F7" s="3"/>
      <c r="G7" s="3" t="s">
        <v>13</v>
      </c>
    </row>
    <row r="8" spans="2:7">
      <c r="B8" s="3"/>
      <c r="C8" s="3"/>
      <c r="D8" s="3"/>
      <c r="E8" s="3"/>
      <c r="F8" s="3"/>
      <c r="G8" s="3" t="s">
        <v>12</v>
      </c>
    </row>
    <row r="9" spans="2:7">
      <c r="B9" s="3">
        <v>5</v>
      </c>
      <c r="C9" s="3" t="s">
        <v>7</v>
      </c>
      <c r="D9" s="3">
        <v>34</v>
      </c>
      <c r="E9" s="3" t="s">
        <v>8</v>
      </c>
      <c r="F9" s="3"/>
      <c r="G9" s="3" t="s">
        <v>13</v>
      </c>
    </row>
    <row r="10" spans="2:7">
      <c r="B10" s="3">
        <v>6</v>
      </c>
      <c r="C10" s="3" t="s">
        <v>9</v>
      </c>
      <c r="D10" s="3">
        <v>45</v>
      </c>
      <c r="E10" s="3" t="s">
        <v>10</v>
      </c>
      <c r="F10" s="3"/>
      <c r="G10" s="3" t="s">
        <v>13</v>
      </c>
    </row>
    <row r="20" spans="2:14">
      <c r="G20" s="15" t="s">
        <v>65</v>
      </c>
      <c r="H20" t="s">
        <v>33</v>
      </c>
    </row>
    <row r="21" spans="2:14">
      <c r="B21" s="2" t="s">
        <v>14</v>
      </c>
      <c r="C21" s="2" t="s">
        <v>15</v>
      </c>
      <c r="D21" s="2" t="s">
        <v>16</v>
      </c>
      <c r="H21" t="s">
        <v>34</v>
      </c>
      <c r="I21" t="s">
        <v>35</v>
      </c>
      <c r="J21" t="s">
        <v>36</v>
      </c>
      <c r="K21" t="s">
        <v>37</v>
      </c>
      <c r="L21" t="s">
        <v>38</v>
      </c>
      <c r="M21" t="s">
        <v>39</v>
      </c>
      <c r="N21" t="s">
        <v>46</v>
      </c>
    </row>
    <row r="22" spans="2:14">
      <c r="B22" s="3" t="s">
        <v>18</v>
      </c>
      <c r="C22" s="4">
        <v>40213</v>
      </c>
      <c r="D22" s="3">
        <v>12000</v>
      </c>
      <c r="H22" s="8" t="str">
        <f ca="1">OFFSET(B21,2,0)</f>
        <v>yy2-x46</v>
      </c>
      <c r="I22" s="1" t="s">
        <v>17</v>
      </c>
      <c r="J22" t="s">
        <v>30</v>
      </c>
      <c r="K22" t="s">
        <v>31</v>
      </c>
      <c r="L22" t="s">
        <v>40</v>
      </c>
      <c r="M22" t="s">
        <v>32</v>
      </c>
      <c r="N22" t="s">
        <v>52</v>
      </c>
    </row>
    <row r="23" spans="2:14">
      <c r="B23" s="3" t="s">
        <v>19</v>
      </c>
      <c r="C23" s="4">
        <v>40244</v>
      </c>
      <c r="D23" s="3">
        <v>60000</v>
      </c>
      <c r="H23" s="2">
        <f t="array" aca="1" ref="H23:H24" ca="1">OFFSET(D21:D22,4,0)</f>
        <v>76000</v>
      </c>
      <c r="I23" s="1" t="s">
        <v>41</v>
      </c>
      <c r="J23" t="s">
        <v>42</v>
      </c>
      <c r="K23" t="s">
        <v>43</v>
      </c>
      <c r="L23" t="s">
        <v>44</v>
      </c>
      <c r="M23" t="s">
        <v>45</v>
      </c>
      <c r="N23" t="s">
        <v>53</v>
      </c>
    </row>
    <row r="24" spans="2:14">
      <c r="B24" s="3" t="s">
        <v>20</v>
      </c>
      <c r="C24" s="4">
        <v>40275</v>
      </c>
      <c r="D24" s="3">
        <v>90000</v>
      </c>
      <c r="H24" s="2">
        <f ca="1"/>
        <v>44000</v>
      </c>
    </row>
    <row r="25" spans="2:14">
      <c r="B25" s="3" t="s">
        <v>21</v>
      </c>
      <c r="C25" s="4">
        <v>40306</v>
      </c>
      <c r="D25" s="3">
        <v>76000</v>
      </c>
      <c r="G25" s="5" t="str">
        <f t="array" aca="1" ref="G25:H25" ca="1">OFFSET(B21:C21,11,0)</f>
        <v>xx3-k39</v>
      </c>
      <c r="H25" s="6">
        <f ca="1"/>
        <v>40523</v>
      </c>
      <c r="I25" s="1" t="s">
        <v>47</v>
      </c>
      <c r="J25" t="s">
        <v>48</v>
      </c>
      <c r="K25" t="s">
        <v>49</v>
      </c>
      <c r="L25" t="s">
        <v>50</v>
      </c>
      <c r="M25" t="s">
        <v>51</v>
      </c>
      <c r="N25" t="s">
        <v>54</v>
      </c>
    </row>
    <row r="26" spans="2:14">
      <c r="B26" s="3" t="s">
        <v>22</v>
      </c>
      <c r="C26" s="4">
        <v>40337</v>
      </c>
      <c r="D26" s="3">
        <v>44000</v>
      </c>
      <c r="G26" s="9" t="str">
        <f t="array" aca="1" ref="G26:H27" ca="1">OFFSET(B21:C22,7,0)</f>
        <v>xx3-k37</v>
      </c>
      <c r="H26" s="10">
        <f ca="1"/>
        <v>40399</v>
      </c>
      <c r="I26" s="11" t="s">
        <v>55</v>
      </c>
      <c r="J26" t="s">
        <v>56</v>
      </c>
      <c r="K26" t="s">
        <v>57</v>
      </c>
      <c r="L26" t="s">
        <v>58</v>
      </c>
      <c r="M26" t="s">
        <v>59</v>
      </c>
      <c r="N26" t="s">
        <v>60</v>
      </c>
    </row>
    <row r="27" spans="2:14">
      <c r="B27" s="3" t="s">
        <v>23</v>
      </c>
      <c r="C27" s="4">
        <v>40368</v>
      </c>
      <c r="D27" s="3">
        <v>52000</v>
      </c>
      <c r="G27" s="9" t="str">
        <f ca="1"/>
        <v>yy2-x49</v>
      </c>
      <c r="H27" s="10">
        <f ca="1"/>
        <v>40430</v>
      </c>
    </row>
    <row r="28" spans="2:14">
      <c r="B28" s="3" t="s">
        <v>24</v>
      </c>
      <c r="C28" s="4">
        <v>40399</v>
      </c>
      <c r="D28" s="3">
        <v>60000</v>
      </c>
      <c r="H28" s="7">
        <f ca="1">OFFSET(B21,3,2)</f>
        <v>90000</v>
      </c>
      <c r="I28" s="11" t="s">
        <v>61</v>
      </c>
      <c r="J28" t="s">
        <v>62</v>
      </c>
      <c r="K28" t="s">
        <v>63</v>
      </c>
      <c r="L28" t="s">
        <v>64</v>
      </c>
      <c r="M28" t="s">
        <v>32</v>
      </c>
      <c r="N28" t="s">
        <v>52</v>
      </c>
    </row>
    <row r="29" spans="2:14">
      <c r="B29" s="3" t="s">
        <v>25</v>
      </c>
      <c r="C29" s="4">
        <v>40430</v>
      </c>
      <c r="D29" s="3">
        <v>76000</v>
      </c>
    </row>
    <row r="30" spans="2:14">
      <c r="B30" s="3" t="s">
        <v>26</v>
      </c>
      <c r="C30" s="4">
        <v>40461</v>
      </c>
      <c r="D30" s="3">
        <v>44000</v>
      </c>
      <c r="G30" s="15" t="s">
        <v>66</v>
      </c>
      <c r="H30" t="s">
        <v>67</v>
      </c>
    </row>
    <row r="31" spans="2:14">
      <c r="B31" s="3" t="s">
        <v>27</v>
      </c>
      <c r="C31" s="4">
        <v>40492</v>
      </c>
      <c r="D31" s="3">
        <v>52000</v>
      </c>
      <c r="H31" s="8" t="str">
        <f t="array" aca="1" ref="H31:H32" ca="1">OFFSET(B21,0,0,2)</f>
        <v>Kode</v>
      </c>
      <c r="I31" s="1" t="s">
        <v>68</v>
      </c>
      <c r="J31" s="13" t="s">
        <v>73</v>
      </c>
      <c r="K31" t="s">
        <v>69</v>
      </c>
      <c r="L31" t="s">
        <v>70</v>
      </c>
      <c r="M31" t="s">
        <v>45</v>
      </c>
      <c r="N31" t="s">
        <v>71</v>
      </c>
    </row>
    <row r="32" spans="2:14">
      <c r="B32" s="3" t="s">
        <v>28</v>
      </c>
      <c r="C32" s="4">
        <v>40523</v>
      </c>
      <c r="D32" s="3">
        <v>12000</v>
      </c>
      <c r="H32" s="12" t="str">
        <f ca="1"/>
        <v>xx3-k34</v>
      </c>
      <c r="J32" s="13"/>
    </row>
    <row r="33" spans="2:14">
      <c r="B33" s="3" t="s">
        <v>29</v>
      </c>
      <c r="C33" s="4">
        <v>40554</v>
      </c>
      <c r="D33" s="3">
        <v>12000</v>
      </c>
      <c r="G33" s="2" t="str">
        <f t="array" aca="1" ref="G33:H35" ca="1">OFFSET(B21:D33,0,0,3,2)</f>
        <v>Kode</v>
      </c>
      <c r="H33" s="2" t="str">
        <f ca="1"/>
        <v>Tgl</v>
      </c>
      <c r="I33" s="1" t="s">
        <v>72</v>
      </c>
      <c r="J33" s="13" t="s">
        <v>74</v>
      </c>
      <c r="K33" t="s">
        <v>75</v>
      </c>
      <c r="L33" t="s">
        <v>76</v>
      </c>
      <c r="M33" t="s">
        <v>77</v>
      </c>
      <c r="N33" t="s">
        <v>78</v>
      </c>
    </row>
    <row r="34" spans="2:14">
      <c r="G34" s="2" t="str">
        <f ca="1"/>
        <v>xx3-k34</v>
      </c>
      <c r="H34" s="2">
        <f ca="1"/>
        <v>40213</v>
      </c>
      <c r="J34" s="13"/>
    </row>
    <row r="35" spans="2:14">
      <c r="G35" s="2" t="str">
        <f ca="1"/>
        <v>yy2-x46</v>
      </c>
      <c r="H35" s="2">
        <f ca="1"/>
        <v>40244</v>
      </c>
      <c r="J35" s="13"/>
    </row>
    <row r="37" spans="2:14">
      <c r="G37" t="s">
        <v>79</v>
      </c>
    </row>
    <row r="38" spans="2:14" ht="25.5">
      <c r="G38" s="1" t="s">
        <v>80</v>
      </c>
    </row>
    <row r="39" spans="2:14" ht="25.5">
      <c r="G39" s="14" t="s">
        <v>81</v>
      </c>
    </row>
  </sheetData>
  <mergeCells count="2">
    <mergeCell ref="J31:J32"/>
    <mergeCell ref="J33:J35"/>
  </mergeCells>
  <pageMargins left="0.7" right="0.7" top="0.75" bottom="0.75" header="0.3" footer="0.3"/>
  <pageSetup paperSize="0" orientation="portrait" horizontalDpi="0" verticalDpi="0" copie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Kid Foundation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</dc:creator>
  <cp:lastModifiedBy>Kid</cp:lastModifiedBy>
  <dcterms:created xsi:type="dcterms:W3CDTF">2012-11-03T13:22:51Z</dcterms:created>
  <dcterms:modified xsi:type="dcterms:W3CDTF">2012-11-03T13:58:04Z</dcterms:modified>
</cp:coreProperties>
</file>