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hidePivotFieldList="1" defaultThemeVersion="124226"/>
  <bookViews>
    <workbookView xWindow="120" yWindow="150" windowWidth="20235" windowHeight="7740"/>
  </bookViews>
  <sheets>
    <sheet name="data" sheetId="1" r:id="rId1"/>
    <sheet name="view" sheetId="2" r:id="rId2"/>
  </sheets>
  <calcPr calcId="125725"/>
  <pivotCaches>
    <pivotCache cacheId="33" r:id="rId3"/>
  </pivotCaches>
</workbook>
</file>

<file path=xl/calcChain.xml><?xml version="1.0" encoding="utf-8"?>
<calcChain xmlns="http://schemas.openxmlformats.org/spreadsheetml/2006/main">
  <c r="C2" i="2"/>
  <c r="C5" i="1" s="1"/>
  <c r="C47" l="1"/>
  <c r="C39"/>
  <c r="C31"/>
  <c r="C23"/>
  <c r="C15"/>
  <c r="C7"/>
  <c r="C44"/>
  <c r="C36"/>
  <c r="C28"/>
  <c r="C20"/>
  <c r="C8"/>
  <c r="C5" i="2"/>
  <c r="C50" i="1"/>
  <c r="C46"/>
  <c r="C42"/>
  <c r="C38"/>
  <c r="C34"/>
  <c r="C30"/>
  <c r="C26"/>
  <c r="C22"/>
  <c r="C18"/>
  <c r="C14"/>
  <c r="C10"/>
  <c r="C6"/>
  <c r="C2"/>
  <c r="C51"/>
  <c r="C43"/>
  <c r="C35"/>
  <c r="C27"/>
  <c r="C19"/>
  <c r="C11"/>
  <c r="C3"/>
  <c r="C48"/>
  <c r="C40"/>
  <c r="C32"/>
  <c r="C24"/>
  <c r="C16"/>
  <c r="C12"/>
  <c r="C4"/>
  <c r="C6" i="2"/>
  <c r="C7" s="1"/>
  <c r="C49" i="1"/>
  <c r="C45"/>
  <c r="C41"/>
  <c r="C37"/>
  <c r="C33"/>
  <c r="C29"/>
  <c r="C25"/>
  <c r="C21"/>
  <c r="C17"/>
  <c r="C13"/>
  <c r="C9"/>
</calcChain>
</file>

<file path=xl/comments1.xml><?xml version="1.0" encoding="utf-8"?>
<comments xmlns="http://schemas.openxmlformats.org/spreadsheetml/2006/main">
  <authors>
    <author>Kid</author>
  </authors>
  <commentList>
    <comment ref="C1" authorId="0">
      <text>
        <r>
          <rPr>
            <b/>
            <sz val="9"/>
            <color indexed="81"/>
            <rFont val="Tahoma"/>
            <family val="2"/>
          </rPr>
          <t>Kid:</t>
        </r>
        <r>
          <rPr>
            <sz val="9"/>
            <color indexed="81"/>
            <rFont val="Tahoma"/>
            <family val="2"/>
          </rPr>
          <t xml:space="preserve">
=(A2&lt;=view!$D$2)*(A2&gt;=view!$D$2-view!$D$3+1)
Bagian view!$D$2 :
bisa diganti untuk merujuk ke saat ini dengan fungsi Now() jika akan dipengaruhi waktu [jam dan turunannya] atau Today() jika tidak dipengaruhi waktu [jam dan turunannya].
Bagian view!$D$3 :
bisa diganti dengan nilai jumlah hari terakhir yang akan ditampilkan.</t>
        </r>
      </text>
    </comment>
  </commentList>
</comments>
</file>

<file path=xl/sharedStrings.xml><?xml version="1.0" encoding="utf-8"?>
<sst xmlns="http://schemas.openxmlformats.org/spreadsheetml/2006/main" count="26" uniqueCount="24">
  <si>
    <t>tgl</t>
  </si>
  <si>
    <t>nilai</t>
  </si>
  <si>
    <t>Tampilkan :</t>
  </si>
  <si>
    <t>Berarti :</t>
  </si>
  <si>
    <t>Mulai :</t>
  </si>
  <si>
    <t>Sampai :</t>
  </si>
  <si>
    <t>Total :</t>
  </si>
  <si>
    <t>Refresh pivot table setelah ganti nilai.</t>
  </si>
  <si>
    <t>Sum of nilai</t>
  </si>
  <si>
    <t>visible_status</t>
  </si>
  <si>
    <t>Jan</t>
  </si>
  <si>
    <t>Feb</t>
  </si>
  <si>
    <t>Months</t>
  </si>
  <si>
    <t>27-Jan</t>
  </si>
  <si>
    <t>28-Jan</t>
  </si>
  <si>
    <t>29-Jan</t>
  </si>
  <si>
    <t>30-Jan</t>
  </si>
  <si>
    <t>31-Jan</t>
  </si>
  <si>
    <t>01-Feb</t>
  </si>
  <si>
    <t>02-Feb</t>
  </si>
  <si>
    <t>03-Feb</t>
  </si>
  <si>
    <t>04-Feb</t>
  </si>
  <si>
    <t>05-Feb</t>
  </si>
  <si>
    <t>Grand Total</t>
  </si>
</sst>
</file>

<file path=xl/styles.xml><?xml version="1.0" encoding="utf-8"?>
<styleSheet xmlns="http://schemas.openxmlformats.org/spreadsheetml/2006/main">
  <numFmts count="4">
    <numFmt numFmtId="164" formatCode="&quot;Misal hari ini :&quot;"/>
    <numFmt numFmtId="165" formatCode="ddd\,\ d\ mmmm\ yyyy"/>
    <numFmt numFmtId="166" formatCode="0&quot; hari terakhir&quot;"/>
    <numFmt numFmtId="167" formatCode="0&quot; hari&quot;"/>
  </numFmts>
  <fonts count="5">
    <font>
      <sz val="12"/>
      <color theme="1"/>
      <name val="Segoe UI"/>
      <family val="2"/>
    </font>
    <font>
      <b/>
      <sz val="12"/>
      <color theme="1"/>
      <name val="Segoe U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FF000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4" fontId="0" fillId="0" borderId="0" xfId="0" applyNumberFormat="1"/>
    <xf numFmtId="165" fontId="0" fillId="0" borderId="0" xfId="0" applyNumberFormat="1"/>
    <xf numFmtId="0" fontId="0" fillId="0" borderId="0" xfId="0" pivotButton="1"/>
    <xf numFmtId="0" fontId="0" fillId="0" borderId="0" xfId="0" applyNumberFormat="1"/>
    <xf numFmtId="0" fontId="0" fillId="0" borderId="0" xfId="0" applyAlignment="1">
      <alignment horizontal="left"/>
    </xf>
    <xf numFmtId="3" fontId="0" fillId="0" borderId="0" xfId="0" applyNumberFormat="1"/>
    <xf numFmtId="164" fontId="1" fillId="0" borderId="1" xfId="0" applyNumberFormat="1" applyFont="1" applyBorder="1" applyAlignment="1">
      <alignment horizontal="right" vertical="center"/>
    </xf>
    <xf numFmtId="165" fontId="1" fillId="0" borderId="1" xfId="0" applyNumberFormat="1" applyFont="1" applyBorder="1" applyAlignment="1">
      <alignment horizontal="left" vertical="center" indent="1"/>
    </xf>
    <xf numFmtId="0" fontId="1" fillId="0" borderId="1" xfId="0" applyFont="1" applyBorder="1" applyAlignment="1">
      <alignment horizontal="right" vertical="center"/>
    </xf>
    <xf numFmtId="166" fontId="1" fillId="0" borderId="1" xfId="0" applyNumberFormat="1" applyFont="1" applyBorder="1" applyAlignment="1">
      <alignment horizontal="left" vertical="center" indent="1"/>
    </xf>
    <xf numFmtId="0" fontId="4" fillId="2" borderId="1" xfId="0" applyFont="1" applyFill="1" applyBorder="1"/>
    <xf numFmtId="0" fontId="0" fillId="2" borderId="2" xfId="0" applyFill="1" applyBorder="1" applyAlignment="1">
      <alignment horizontal="right"/>
    </xf>
    <xf numFmtId="0" fontId="0" fillId="2" borderId="3" xfId="0" applyFill="1" applyBorder="1" applyAlignment="1">
      <alignment horizontal="right"/>
    </xf>
    <xf numFmtId="0" fontId="0" fillId="2" borderId="4" xfId="0" applyFill="1" applyBorder="1" applyAlignment="1">
      <alignment horizontal="right"/>
    </xf>
    <xf numFmtId="165" fontId="0" fillId="2" borderId="2" xfId="0" applyNumberFormat="1" applyFill="1" applyBorder="1" applyAlignment="1">
      <alignment horizontal="left" indent="1"/>
    </xf>
    <xf numFmtId="165" fontId="0" fillId="2" borderId="3" xfId="0" applyNumberFormat="1" applyFill="1" applyBorder="1" applyAlignment="1">
      <alignment horizontal="left" indent="1"/>
    </xf>
    <xf numFmtId="167" fontId="0" fillId="2" borderId="4" xfId="0" applyNumberFormat="1" applyFill="1" applyBorder="1" applyAlignment="1">
      <alignment horizontal="left" indent="1"/>
    </xf>
    <xf numFmtId="0" fontId="1" fillId="3" borderId="0" xfId="0" applyFont="1" applyFill="1" applyAlignment="1"/>
    <xf numFmtId="0" fontId="1" fillId="3" borderId="0" xfId="0" applyFont="1" applyFill="1"/>
  </cellXfs>
  <cellStyles count="1">
    <cellStyle name="Normal" xfId="0" builtinId="0"/>
  </cellStyles>
  <dxfs count="2">
    <dxf>
      <numFmt numFmtId="0" formatCode="General"/>
    </dxf>
    <dxf>
      <numFmt numFmtId="19" formatCode="yyyy/mm/dd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OnLoad="1" refreshedBy="Kid" refreshedDate="42158.619696527778" missingItemsLimit="0" createdVersion="3" refreshedVersion="3" minRefreshableVersion="3" recordCount="50">
  <cacheSource type="worksheet">
    <worksheetSource name="myTable"/>
  </cacheSource>
  <cacheFields count="4">
    <cacheField name="tgl" numFmtId="14">
      <sharedItems containsSemiMixedTypes="0" containsNonDate="0" containsDate="1" containsString="0" minDate="2015-01-01T00:00:00" maxDate="2015-02-20T00:00:00" count="50">
        <d v="2015-01-01T00:00:00"/>
        <d v="2015-01-02T00:00:00"/>
        <d v="2015-01-03T00:00:00"/>
        <d v="2015-01-04T00:00:00"/>
        <d v="2015-01-05T00:00:00"/>
        <d v="2015-01-06T00:00:00"/>
        <d v="2015-01-07T00:00:00"/>
        <d v="2015-01-08T00:00:00"/>
        <d v="2015-01-09T00:00:00"/>
        <d v="2015-01-10T00:00:00"/>
        <d v="2015-01-11T00:00:00"/>
        <d v="2015-01-12T00:00:00"/>
        <d v="2015-01-13T00:00:00"/>
        <d v="2015-01-14T00:00:00"/>
        <d v="2015-01-15T00:00:00"/>
        <d v="2015-01-16T00:00:00"/>
        <d v="2015-01-17T00:00:00"/>
        <d v="2015-01-18T00:00:00"/>
        <d v="2015-01-19T00:00:00"/>
        <d v="2015-01-20T00:00:00"/>
        <d v="2015-01-21T00:00:00"/>
        <d v="2015-01-22T00:00:00"/>
        <d v="2015-01-23T00:00:00"/>
        <d v="2015-01-24T00:00:00"/>
        <d v="2015-01-25T00:00:00"/>
        <d v="2015-01-26T00:00:00"/>
        <d v="2015-01-27T00:00:00"/>
        <d v="2015-01-28T00:00:00"/>
        <d v="2015-01-29T00:00:00"/>
        <d v="2015-01-30T00:00:00"/>
        <d v="2015-01-31T00:00:00"/>
        <d v="2015-02-01T00:00:00"/>
        <d v="2015-02-02T00:00:00"/>
        <d v="2015-02-03T00:00:00"/>
        <d v="2015-02-04T00:00:00"/>
        <d v="2015-02-05T00:00:00"/>
        <d v="2015-02-06T00:00:00"/>
        <d v="2015-02-07T00:00:00"/>
        <d v="2015-02-08T00:00:00"/>
        <d v="2015-02-09T00:00:00"/>
        <d v="2015-02-10T00:00:00"/>
        <d v="2015-02-11T00:00:00"/>
        <d v="2015-02-12T00:00:00"/>
        <d v="2015-02-13T00:00:00"/>
        <d v="2015-02-14T00:00:00"/>
        <d v="2015-02-15T00:00:00"/>
        <d v="2015-02-16T00:00:00"/>
        <d v="2015-02-17T00:00:00"/>
        <d v="2015-02-18T00:00:00"/>
        <d v="2015-02-19T00:00:00"/>
      </sharedItems>
      <fieldGroup par="3" base="0">
        <rangePr groupBy="days" startDate="2015-01-01T00:00:00" endDate="2015-02-20T00:00:00"/>
        <groupItems count="368">
          <s v="&lt;2015-01-01"/>
          <s v="01-Jan"/>
          <s v="02-Jan"/>
          <s v="03-Jan"/>
          <s v="04-Jan"/>
          <s v="05-Jan"/>
          <s v="06-Jan"/>
          <s v="07-Jan"/>
          <s v="08-Jan"/>
          <s v="09-Jan"/>
          <s v="10-Jan"/>
          <s v="11-Jan"/>
          <s v="12-Jan"/>
          <s v="13-Jan"/>
          <s v="14-Jan"/>
          <s v="15-Jan"/>
          <s v="16-Jan"/>
          <s v="17-Jan"/>
          <s v="18-Jan"/>
          <s v="19-Jan"/>
          <s v="20-Jan"/>
          <s v="21-Jan"/>
          <s v="22-Jan"/>
          <s v="23-Jan"/>
          <s v="24-Jan"/>
          <s v="25-Jan"/>
          <s v="26-Jan"/>
          <s v="27-Jan"/>
          <s v="28-Jan"/>
          <s v="29-Jan"/>
          <s v="30-Jan"/>
          <s v="31-Jan"/>
          <s v="01-Feb"/>
          <s v="02-Feb"/>
          <s v="03-Feb"/>
          <s v="04-Feb"/>
          <s v="05-Feb"/>
          <s v="06-Feb"/>
          <s v="07-Feb"/>
          <s v="08-Feb"/>
          <s v="0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01-Mar"/>
          <s v="02-Mar"/>
          <s v="03-Mar"/>
          <s v="04-Mar"/>
          <s v="05-Mar"/>
          <s v="06-Mar"/>
          <s v="07-Mar"/>
          <s v="08-Mar"/>
          <s v="0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01-Apr"/>
          <s v="02-Apr"/>
          <s v="03-Apr"/>
          <s v="04-Apr"/>
          <s v="05-Apr"/>
          <s v="06-Apr"/>
          <s v="07-Apr"/>
          <s v="08-Apr"/>
          <s v="0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01-May"/>
          <s v="02-May"/>
          <s v="03-May"/>
          <s v="04-May"/>
          <s v="05-May"/>
          <s v="06-May"/>
          <s v="07-May"/>
          <s v="08-May"/>
          <s v="0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01-Jun"/>
          <s v="02-Jun"/>
          <s v="03-Jun"/>
          <s v="04-Jun"/>
          <s v="05-Jun"/>
          <s v="06-Jun"/>
          <s v="07-Jun"/>
          <s v="08-Jun"/>
          <s v="0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01-Jul"/>
          <s v="02-Jul"/>
          <s v="03-Jul"/>
          <s v="04-Jul"/>
          <s v="05-Jul"/>
          <s v="06-Jul"/>
          <s v="07-Jul"/>
          <s v="08-Jul"/>
          <s v="0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01-Aug"/>
          <s v="02-Aug"/>
          <s v="03-Aug"/>
          <s v="04-Aug"/>
          <s v="05-Aug"/>
          <s v="06-Aug"/>
          <s v="07-Aug"/>
          <s v="08-Aug"/>
          <s v="09-Aug"/>
          <s v="10-Aug"/>
          <s v="11-Aug"/>
          <s v="12-Aug"/>
          <s v="13-Aug"/>
          <s v="14-Aug"/>
          <s v="15-Aug"/>
          <s v="16-Aug"/>
          <s v="17-Aug"/>
          <s v="18-Aug"/>
          <s v="19-Aug"/>
          <s v="20-Aug"/>
          <s v="21-Aug"/>
          <s v="22-Aug"/>
          <s v="23-Aug"/>
          <s v="24-Aug"/>
          <s v="25-Aug"/>
          <s v="26-Aug"/>
          <s v="27-Aug"/>
          <s v="28-Aug"/>
          <s v="29-Aug"/>
          <s v="30-Aug"/>
          <s v="31-Aug"/>
          <s v="01-Sep"/>
          <s v="02-Sep"/>
          <s v="03-Sep"/>
          <s v="04-Sep"/>
          <s v="05-Sep"/>
          <s v="06-Sep"/>
          <s v="07-Sep"/>
          <s v="08-Sep"/>
          <s v="0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01-Oct"/>
          <s v="02-Oct"/>
          <s v="03-Oct"/>
          <s v="04-Oct"/>
          <s v="05-Oct"/>
          <s v="06-Oct"/>
          <s v="07-Oct"/>
          <s v="08-Oct"/>
          <s v="0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ec"/>
          <s v="02-Dec"/>
          <s v="03-Dec"/>
          <s v="04-Dec"/>
          <s v="05-Dec"/>
          <s v="06-Dec"/>
          <s v="07-Dec"/>
          <s v="08-Dec"/>
          <s v="09-Dec"/>
          <s v="10-Dec"/>
          <s v="11-Dec"/>
          <s v="12-Dec"/>
          <s v="13-Dec"/>
          <s v="14-Dec"/>
          <s v="15-Dec"/>
          <s v="16-Dec"/>
          <s v="17-Dec"/>
          <s v="18-Dec"/>
          <s v="19-Dec"/>
          <s v="20-Dec"/>
          <s v="21-Dec"/>
          <s v="22-Dec"/>
          <s v="23-Dec"/>
          <s v="24-Dec"/>
          <s v="25-Dec"/>
          <s v="26-Dec"/>
          <s v="27-Dec"/>
          <s v="28-Dec"/>
          <s v="29-Dec"/>
          <s v="30-Dec"/>
          <s v="31-Dec"/>
          <s v="&gt;2015-02-20"/>
        </groupItems>
      </fieldGroup>
    </cacheField>
    <cacheField name="nilai" numFmtId="0">
      <sharedItems containsSemiMixedTypes="0" containsString="0" containsNumber="1" containsInteger="1" minValue="100" maxValue="5000"/>
    </cacheField>
    <cacheField name="visible_status" numFmtId="0">
      <sharedItems containsSemiMixedTypes="0" containsString="0" containsNumber="1" containsInteger="1" minValue="0" maxValue="1" count="2">
        <n v="0"/>
        <n v="1"/>
      </sharedItems>
    </cacheField>
    <cacheField name="Months" numFmtId="0" databaseField="0">
      <fieldGroup base="0">
        <rangePr groupBy="months" startDate="2015-01-01T00:00:00" endDate="2015-02-20T00:00:00"/>
        <groupItems count="14">
          <s v="&lt;2015-01-01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2015-02-20"/>
        </groupItems>
      </fieldGroup>
    </cacheField>
  </cacheFields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3" applyNumberFormats="0" applyBorderFormats="0" applyFontFormats="0" applyPatternFormats="0" applyAlignmentFormats="0" applyWidthHeightFormats="1" dataCaption="Values" updatedVersion="3" minRefreshableVersion="3" showCalcMbrs="0" useAutoFormatting="1" colGrandTotals="0" itemPrintTitles="1" createdVersion="3" indent="0" compact="0" compactData="0" multipleFieldFilters="0">
  <location ref="E7:G22" firstHeaderRow="1" firstDataRow="1" firstDataCol="2" rowPageCount="1" colPageCount="1"/>
  <pivotFields count="4">
    <pivotField axis="axisRow" compact="0" numFmtId="14" outline="0" showAll="0" defaultSubtotal="0">
      <items count="3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</items>
    </pivotField>
    <pivotField dataField="1" compact="0" outline="0" showAll="0" defaultSubtotal="0"/>
    <pivotField axis="axisPage" compact="0" outline="0" multipleItemSelectionAllowed="1" showAll="0" defaultSubtotal="0">
      <items count="2">
        <item h="1" x="0"/>
        <item x="1"/>
      </items>
    </pivotField>
    <pivotField axis="axisRow" compact="0" showAll="0" insertBlankRow="1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2">
    <field x="3"/>
    <field x="0"/>
  </rowFields>
  <rowItems count="15">
    <i>
      <x v="1"/>
    </i>
    <i r="1">
      <x v="27"/>
    </i>
    <i r="1">
      <x v="28"/>
    </i>
    <i r="1">
      <x v="29"/>
    </i>
    <i r="1">
      <x v="30"/>
    </i>
    <i r="1">
      <x v="31"/>
    </i>
    <i t="blank">
      <x v="1"/>
    </i>
    <i>
      <x v="2"/>
    </i>
    <i r="1">
      <x v="32"/>
    </i>
    <i r="1">
      <x v="33"/>
    </i>
    <i r="1">
      <x v="34"/>
    </i>
    <i r="1">
      <x v="35"/>
    </i>
    <i r="1">
      <x v="36"/>
    </i>
    <i t="blank">
      <x v="2"/>
    </i>
    <i t="grand">
      <x/>
    </i>
  </rowItems>
  <colItems count="1">
    <i/>
  </colItems>
  <pageFields count="1">
    <pageField fld="2" hier="-1"/>
  </pageFields>
  <dataFields count="1">
    <dataField name="Sum of nilai" fld="1" baseField="0" baseItem="0" numFmtId="3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myTable" displayName="myTable" ref="A1:C51" totalsRowShown="0">
  <autoFilter ref="A1:C51">
    <filterColumn colId="2"/>
  </autoFilter>
  <tableColumns count="3">
    <tableColumn id="1" name="tgl" dataDxfId="1"/>
    <tableColumn id="2" name="nilai"/>
    <tableColumn id="3" name="visible_status" dataDxfId="0">
      <calculatedColumnFormula>(A2&lt;=view!$C$2)*(A2&gt;=view!$C$2-view!$C$3+1)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1"/>
  <sheetViews>
    <sheetView showGridLines="0" tabSelected="1" workbookViewId="0"/>
  </sheetViews>
  <sheetFormatPr defaultColWidth="0" defaultRowHeight="17.25"/>
  <cols>
    <col min="1" max="1" width="10.33203125" bestFit="1" customWidth="1"/>
    <col min="2" max="2" width="8.88671875" customWidth="1"/>
    <col min="3" max="3" width="14.109375" bestFit="1" customWidth="1"/>
    <col min="4" max="9" width="8.88671875" customWidth="1"/>
    <col min="10" max="16384" width="8.88671875" hidden="1"/>
  </cols>
  <sheetData>
    <row r="1" spans="1:3">
      <c r="A1" t="s">
        <v>0</v>
      </c>
      <c r="B1" t="s">
        <v>1</v>
      </c>
      <c r="C1" t="s">
        <v>9</v>
      </c>
    </row>
    <row r="2" spans="1:3">
      <c r="A2" s="1">
        <v>42005</v>
      </c>
      <c r="B2">
        <v>100</v>
      </c>
      <c r="C2" s="4">
        <f>(A2&lt;=view!$C$2)*(A2&gt;=view!$C$2-view!$C$3+1)</f>
        <v>0</v>
      </c>
    </row>
    <row r="3" spans="1:3">
      <c r="A3" s="1">
        <v>42006</v>
      </c>
      <c r="B3">
        <v>200</v>
      </c>
      <c r="C3" s="4">
        <f>(A3&lt;=view!$C$2)*(A3&gt;=view!$C$2-view!$C$3+1)</f>
        <v>0</v>
      </c>
    </row>
    <row r="4" spans="1:3">
      <c r="A4" s="1">
        <v>42007</v>
      </c>
      <c r="B4">
        <v>300</v>
      </c>
      <c r="C4" s="4">
        <f>(A4&lt;=view!$C$2)*(A4&gt;=view!$C$2-view!$C$3+1)</f>
        <v>0</v>
      </c>
    </row>
    <row r="5" spans="1:3">
      <c r="A5" s="1">
        <v>42008</v>
      </c>
      <c r="B5">
        <v>400</v>
      </c>
      <c r="C5" s="4">
        <f>(A5&lt;=view!$C$2)*(A5&gt;=view!$C$2-view!$C$3+1)</f>
        <v>0</v>
      </c>
    </row>
    <row r="6" spans="1:3">
      <c r="A6" s="1">
        <v>42009</v>
      </c>
      <c r="B6">
        <v>500</v>
      </c>
      <c r="C6" s="4">
        <f>(A6&lt;=view!$C$2)*(A6&gt;=view!$C$2-view!$C$3+1)</f>
        <v>0</v>
      </c>
    </row>
    <row r="7" spans="1:3">
      <c r="A7" s="1">
        <v>42010</v>
      </c>
      <c r="B7">
        <v>600</v>
      </c>
      <c r="C7" s="4">
        <f>(A7&lt;=view!$C$2)*(A7&gt;=view!$C$2-view!$C$3+1)</f>
        <v>0</v>
      </c>
    </row>
    <row r="8" spans="1:3">
      <c r="A8" s="1">
        <v>42011</v>
      </c>
      <c r="B8">
        <v>700</v>
      </c>
      <c r="C8" s="4">
        <f>(A8&lt;=view!$C$2)*(A8&gt;=view!$C$2-view!$C$3+1)</f>
        <v>0</v>
      </c>
    </row>
    <row r="9" spans="1:3">
      <c r="A9" s="1">
        <v>42012</v>
      </c>
      <c r="B9">
        <v>800</v>
      </c>
      <c r="C9" s="4">
        <f>(A9&lt;=view!$C$2)*(A9&gt;=view!$C$2-view!$C$3+1)</f>
        <v>0</v>
      </c>
    </row>
    <row r="10" spans="1:3">
      <c r="A10" s="1">
        <v>42013</v>
      </c>
      <c r="B10">
        <v>900</v>
      </c>
      <c r="C10" s="4">
        <f>(A10&lt;=view!$C$2)*(A10&gt;=view!$C$2-view!$C$3+1)</f>
        <v>0</v>
      </c>
    </row>
    <row r="11" spans="1:3">
      <c r="A11" s="1">
        <v>42014</v>
      </c>
      <c r="B11">
        <v>1000</v>
      </c>
      <c r="C11" s="4">
        <f>(A11&lt;=view!$C$2)*(A11&gt;=view!$C$2-view!$C$3+1)</f>
        <v>0</v>
      </c>
    </row>
    <row r="12" spans="1:3">
      <c r="A12" s="1">
        <v>42015</v>
      </c>
      <c r="B12">
        <v>1100</v>
      </c>
      <c r="C12" s="4">
        <f>(A12&lt;=view!$C$2)*(A12&gt;=view!$C$2-view!$C$3+1)</f>
        <v>0</v>
      </c>
    </row>
    <row r="13" spans="1:3">
      <c r="A13" s="1">
        <v>42016</v>
      </c>
      <c r="B13">
        <v>1200</v>
      </c>
      <c r="C13" s="4">
        <f>(A13&lt;=view!$C$2)*(A13&gt;=view!$C$2-view!$C$3+1)</f>
        <v>0</v>
      </c>
    </row>
    <row r="14" spans="1:3">
      <c r="A14" s="1">
        <v>42017</v>
      </c>
      <c r="B14">
        <v>1300</v>
      </c>
      <c r="C14" s="4">
        <f>(A14&lt;=view!$C$2)*(A14&gt;=view!$C$2-view!$C$3+1)</f>
        <v>0</v>
      </c>
    </row>
    <row r="15" spans="1:3">
      <c r="A15" s="1">
        <v>42018</v>
      </c>
      <c r="B15">
        <v>1400</v>
      </c>
      <c r="C15" s="4">
        <f>(A15&lt;=view!$C$2)*(A15&gt;=view!$C$2-view!$C$3+1)</f>
        <v>0</v>
      </c>
    </row>
    <row r="16" spans="1:3">
      <c r="A16" s="1">
        <v>42019</v>
      </c>
      <c r="B16">
        <v>1500</v>
      </c>
      <c r="C16" s="4">
        <f>(A16&lt;=view!$C$2)*(A16&gt;=view!$C$2-view!$C$3+1)</f>
        <v>0</v>
      </c>
    </row>
    <row r="17" spans="1:3">
      <c r="A17" s="1">
        <v>42020</v>
      </c>
      <c r="B17">
        <v>1600</v>
      </c>
      <c r="C17" s="4">
        <f>(A17&lt;=view!$C$2)*(A17&gt;=view!$C$2-view!$C$3+1)</f>
        <v>0</v>
      </c>
    </row>
    <row r="18" spans="1:3">
      <c r="A18" s="1">
        <v>42021</v>
      </c>
      <c r="B18">
        <v>1700</v>
      </c>
      <c r="C18" s="4">
        <f>(A18&lt;=view!$C$2)*(A18&gt;=view!$C$2-view!$C$3+1)</f>
        <v>0</v>
      </c>
    </row>
    <row r="19" spans="1:3">
      <c r="A19" s="1">
        <v>42022</v>
      </c>
      <c r="B19">
        <v>1800</v>
      </c>
      <c r="C19" s="4">
        <f>(A19&lt;=view!$C$2)*(A19&gt;=view!$C$2-view!$C$3+1)</f>
        <v>0</v>
      </c>
    </row>
    <row r="20" spans="1:3">
      <c r="A20" s="1">
        <v>42023</v>
      </c>
      <c r="B20">
        <v>1900</v>
      </c>
      <c r="C20" s="4">
        <f>(A20&lt;=view!$C$2)*(A20&gt;=view!$C$2-view!$C$3+1)</f>
        <v>0</v>
      </c>
    </row>
    <row r="21" spans="1:3">
      <c r="A21" s="1">
        <v>42024</v>
      </c>
      <c r="B21">
        <v>2000</v>
      </c>
      <c r="C21" s="4">
        <f>(A21&lt;=view!$C$2)*(A21&gt;=view!$C$2-view!$C$3+1)</f>
        <v>0</v>
      </c>
    </row>
    <row r="22" spans="1:3">
      <c r="A22" s="1">
        <v>42025</v>
      </c>
      <c r="B22">
        <v>2100</v>
      </c>
      <c r="C22" s="4">
        <f>(A22&lt;=view!$C$2)*(A22&gt;=view!$C$2-view!$C$3+1)</f>
        <v>0</v>
      </c>
    </row>
    <row r="23" spans="1:3">
      <c r="A23" s="1">
        <v>42026</v>
      </c>
      <c r="B23">
        <v>2200</v>
      </c>
      <c r="C23" s="4">
        <f>(A23&lt;=view!$C$2)*(A23&gt;=view!$C$2-view!$C$3+1)</f>
        <v>0</v>
      </c>
    </row>
    <row r="24" spans="1:3">
      <c r="A24" s="1">
        <v>42027</v>
      </c>
      <c r="B24">
        <v>2300</v>
      </c>
      <c r="C24" s="4">
        <f>(A24&lt;=view!$C$2)*(A24&gt;=view!$C$2-view!$C$3+1)</f>
        <v>0</v>
      </c>
    </row>
    <row r="25" spans="1:3">
      <c r="A25" s="1">
        <v>42028</v>
      </c>
      <c r="B25">
        <v>2400</v>
      </c>
      <c r="C25" s="4">
        <f>(A25&lt;=view!$C$2)*(A25&gt;=view!$C$2-view!$C$3+1)</f>
        <v>0</v>
      </c>
    </row>
    <row r="26" spans="1:3">
      <c r="A26" s="1">
        <v>42029</v>
      </c>
      <c r="B26">
        <v>2500</v>
      </c>
      <c r="C26" s="4">
        <f>(A26&lt;=view!$C$2)*(A26&gt;=view!$C$2-view!$C$3+1)</f>
        <v>0</v>
      </c>
    </row>
    <row r="27" spans="1:3">
      <c r="A27" s="1">
        <v>42030</v>
      </c>
      <c r="B27">
        <v>2600</v>
      </c>
      <c r="C27" s="4">
        <f>(A27&lt;=view!$C$2)*(A27&gt;=view!$C$2-view!$C$3+1)</f>
        <v>0</v>
      </c>
    </row>
    <row r="28" spans="1:3">
      <c r="A28" s="1">
        <v>42031</v>
      </c>
      <c r="B28">
        <v>2700</v>
      </c>
      <c r="C28" s="4">
        <f>(A28&lt;=view!$C$2)*(A28&gt;=view!$C$2-view!$C$3+1)</f>
        <v>0</v>
      </c>
    </row>
    <row r="29" spans="1:3">
      <c r="A29" s="1">
        <v>42032</v>
      </c>
      <c r="B29">
        <v>2800</v>
      </c>
      <c r="C29" s="4">
        <f>(A29&lt;=view!$C$2)*(A29&gt;=view!$C$2-view!$C$3+1)</f>
        <v>0</v>
      </c>
    </row>
    <row r="30" spans="1:3">
      <c r="A30" s="1">
        <v>42033</v>
      </c>
      <c r="B30">
        <v>2900</v>
      </c>
      <c r="C30" s="4">
        <f>(A30&lt;=view!$C$2)*(A30&gt;=view!$C$2-view!$C$3+1)</f>
        <v>0</v>
      </c>
    </row>
    <row r="31" spans="1:3">
      <c r="A31" s="1">
        <v>42034</v>
      </c>
      <c r="B31">
        <v>3000</v>
      </c>
      <c r="C31" s="4">
        <f>(A31&lt;=view!$C$2)*(A31&gt;=view!$C$2-view!$C$3+1)</f>
        <v>0</v>
      </c>
    </row>
    <row r="32" spans="1:3">
      <c r="A32" s="1">
        <v>42035</v>
      </c>
      <c r="B32">
        <v>3100</v>
      </c>
      <c r="C32" s="4">
        <f>(A32&lt;=view!$C$2)*(A32&gt;=view!$C$2-view!$C$3+1)</f>
        <v>0</v>
      </c>
    </row>
    <row r="33" spans="1:3">
      <c r="A33" s="1">
        <v>42036</v>
      </c>
      <c r="B33">
        <v>3200</v>
      </c>
      <c r="C33" s="4">
        <f>(A33&lt;=view!$C$2)*(A33&gt;=view!$C$2-view!$C$3+1)</f>
        <v>0</v>
      </c>
    </row>
    <row r="34" spans="1:3">
      <c r="A34" s="1">
        <v>42037</v>
      </c>
      <c r="B34">
        <v>3300</v>
      </c>
      <c r="C34" s="4">
        <f>(A34&lt;=view!$C$2)*(A34&gt;=view!$C$2-view!$C$3+1)</f>
        <v>0</v>
      </c>
    </row>
    <row r="35" spans="1:3">
      <c r="A35" s="1">
        <v>42038</v>
      </c>
      <c r="B35">
        <v>3400</v>
      </c>
      <c r="C35" s="4">
        <f>(A35&lt;=view!$C$2)*(A35&gt;=view!$C$2-view!$C$3+1)</f>
        <v>1</v>
      </c>
    </row>
    <row r="36" spans="1:3">
      <c r="A36" s="1">
        <v>42039</v>
      </c>
      <c r="B36">
        <v>3500</v>
      </c>
      <c r="C36" s="4">
        <f>(A36&lt;=view!$C$2)*(A36&gt;=view!$C$2-view!$C$3+1)</f>
        <v>1</v>
      </c>
    </row>
    <row r="37" spans="1:3">
      <c r="A37" s="1">
        <v>42040</v>
      </c>
      <c r="B37">
        <v>3600</v>
      </c>
      <c r="C37" s="4">
        <f>(A37&lt;=view!$C$2)*(A37&gt;=view!$C$2-view!$C$3+1)</f>
        <v>1</v>
      </c>
    </row>
    <row r="38" spans="1:3">
      <c r="A38" s="1">
        <v>42041</v>
      </c>
      <c r="B38">
        <v>3700</v>
      </c>
      <c r="C38" s="4">
        <f>(A38&lt;=view!$C$2)*(A38&gt;=view!$C$2-view!$C$3+1)</f>
        <v>1</v>
      </c>
    </row>
    <row r="39" spans="1:3">
      <c r="A39" s="1">
        <v>42042</v>
      </c>
      <c r="B39">
        <v>3800</v>
      </c>
      <c r="C39" s="4">
        <f>(A39&lt;=view!$C$2)*(A39&gt;=view!$C$2-view!$C$3+1)</f>
        <v>1</v>
      </c>
    </row>
    <row r="40" spans="1:3">
      <c r="A40" s="1">
        <v>42043</v>
      </c>
      <c r="B40">
        <v>3900</v>
      </c>
      <c r="C40" s="4">
        <f>(A40&lt;=view!$C$2)*(A40&gt;=view!$C$2-view!$C$3+1)</f>
        <v>1</v>
      </c>
    </row>
    <row r="41" spans="1:3">
      <c r="A41" s="1">
        <v>42044</v>
      </c>
      <c r="B41">
        <v>4000</v>
      </c>
      <c r="C41" s="4">
        <f>(A41&lt;=view!$C$2)*(A41&gt;=view!$C$2-view!$C$3+1)</f>
        <v>1</v>
      </c>
    </row>
    <row r="42" spans="1:3">
      <c r="A42" s="1">
        <v>42045</v>
      </c>
      <c r="B42">
        <v>4100</v>
      </c>
      <c r="C42" s="4">
        <f>(A42&lt;=view!$C$2)*(A42&gt;=view!$C$2-view!$C$3+1)</f>
        <v>1</v>
      </c>
    </row>
    <row r="43" spans="1:3">
      <c r="A43" s="1">
        <v>42046</v>
      </c>
      <c r="B43">
        <v>4200</v>
      </c>
      <c r="C43" s="4">
        <f>(A43&lt;=view!$C$2)*(A43&gt;=view!$C$2-view!$C$3+1)</f>
        <v>1</v>
      </c>
    </row>
    <row r="44" spans="1:3">
      <c r="A44" s="1">
        <v>42047</v>
      </c>
      <c r="B44">
        <v>4300</v>
      </c>
      <c r="C44" s="4">
        <f>(A44&lt;=view!$C$2)*(A44&gt;=view!$C$2-view!$C$3+1)</f>
        <v>1</v>
      </c>
    </row>
    <row r="45" spans="1:3">
      <c r="A45" s="1">
        <v>42048</v>
      </c>
      <c r="B45">
        <v>4400</v>
      </c>
      <c r="C45" s="4">
        <f>(A45&lt;=view!$C$2)*(A45&gt;=view!$C$2-view!$C$3+1)</f>
        <v>0</v>
      </c>
    </row>
    <row r="46" spans="1:3">
      <c r="A46" s="1">
        <v>42049</v>
      </c>
      <c r="B46">
        <v>4500</v>
      </c>
      <c r="C46" s="4">
        <f>(A46&lt;=view!$C$2)*(A46&gt;=view!$C$2-view!$C$3+1)</f>
        <v>0</v>
      </c>
    </row>
    <row r="47" spans="1:3">
      <c r="A47" s="1">
        <v>42050</v>
      </c>
      <c r="B47">
        <v>4600</v>
      </c>
      <c r="C47" s="4">
        <f>(A47&lt;=view!$C$2)*(A47&gt;=view!$C$2-view!$C$3+1)</f>
        <v>0</v>
      </c>
    </row>
    <row r="48" spans="1:3">
      <c r="A48" s="1">
        <v>42051</v>
      </c>
      <c r="B48">
        <v>4700</v>
      </c>
      <c r="C48" s="4">
        <f>(A48&lt;=view!$C$2)*(A48&gt;=view!$C$2-view!$C$3+1)</f>
        <v>0</v>
      </c>
    </row>
    <row r="49" spans="1:3">
      <c r="A49" s="1">
        <v>42052</v>
      </c>
      <c r="B49">
        <v>4800</v>
      </c>
      <c r="C49" s="4">
        <f>(A49&lt;=view!$C$2)*(A49&gt;=view!$C$2-view!$C$3+1)</f>
        <v>0</v>
      </c>
    </row>
    <row r="50" spans="1:3">
      <c r="A50" s="1">
        <v>42053</v>
      </c>
      <c r="B50">
        <v>4900</v>
      </c>
      <c r="C50" s="4">
        <f>(A50&lt;=view!$C$2)*(A50&gt;=view!$C$2-view!$C$3+1)</f>
        <v>0</v>
      </c>
    </row>
    <row r="51" spans="1:3">
      <c r="A51" s="1">
        <v>42054</v>
      </c>
      <c r="B51">
        <v>5000</v>
      </c>
      <c r="C51" s="4">
        <f>(A51&lt;=view!$C$2)*(A51&gt;=view!$C$2-view!$C$3+1)</f>
        <v>0</v>
      </c>
    </row>
  </sheetData>
  <pageMargins left="0.7" right="0.7" top="0.75" bottom="0.75" header="0.3" footer="0.3"/>
  <pageSetup paperSize="0" orientation="portrait" horizontalDpi="0" verticalDpi="0" copies="0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B1:G23"/>
  <sheetViews>
    <sheetView showGridLines="0" showRowColHeaders="0" zoomScale="80" zoomScaleNormal="80" workbookViewId="0"/>
  </sheetViews>
  <sheetFormatPr defaultColWidth="0" defaultRowHeight="17.25" zeroHeight="1"/>
  <cols>
    <col min="1" max="1" width="3" customWidth="1"/>
    <col min="2" max="2" width="17.109375" customWidth="1"/>
    <col min="3" max="3" width="24.44140625" customWidth="1"/>
    <col min="4" max="4" width="3.109375" customWidth="1"/>
    <col min="5" max="5" width="30.21875" customWidth="1"/>
    <col min="6" max="6" width="6.44140625" customWidth="1"/>
    <col min="7" max="7" width="11.21875" bestFit="1" customWidth="1"/>
    <col min="8" max="8" width="3.21875" customWidth="1"/>
    <col min="9" max="16384" width="8.88671875" hidden="1"/>
  </cols>
  <sheetData>
    <row r="1" spans="2:7"/>
    <row r="2" spans="2:7" ht="38.25" customHeight="1">
      <c r="B2" s="7">
        <v>42</v>
      </c>
      <c r="C2" s="8">
        <f>B2+"2015-01-01"</f>
        <v>42047</v>
      </c>
    </row>
    <row r="3" spans="2:7" ht="35.25" customHeight="1">
      <c r="B3" s="9" t="s">
        <v>2</v>
      </c>
      <c r="C3" s="10">
        <v>10</v>
      </c>
    </row>
    <row r="4" spans="2:7">
      <c r="B4" s="11" t="s">
        <v>3</v>
      </c>
      <c r="C4" s="2"/>
      <c r="E4" s="18" t="s">
        <v>7</v>
      </c>
      <c r="F4" s="19"/>
      <c r="G4" s="19"/>
    </row>
    <row r="5" spans="2:7">
      <c r="B5" s="12" t="s">
        <v>4</v>
      </c>
      <c r="C5" s="15">
        <f>C2-C3+1</f>
        <v>42038</v>
      </c>
      <c r="E5" s="3" t="s">
        <v>9</v>
      </c>
      <c r="F5" s="5">
        <v>1</v>
      </c>
    </row>
    <row r="6" spans="2:7">
      <c r="B6" s="13" t="s">
        <v>5</v>
      </c>
      <c r="C6" s="16">
        <f>C2</f>
        <v>42047</v>
      </c>
    </row>
    <row r="7" spans="2:7">
      <c r="B7" s="14" t="s">
        <v>6</v>
      </c>
      <c r="C7" s="17">
        <f>C6-C5+1</f>
        <v>10</v>
      </c>
      <c r="E7" s="3" t="s">
        <v>12</v>
      </c>
      <c r="F7" s="3" t="s">
        <v>0</v>
      </c>
      <c r="G7" t="s">
        <v>8</v>
      </c>
    </row>
    <row r="8" spans="2:7">
      <c r="E8" t="s">
        <v>10</v>
      </c>
      <c r="G8" s="6">
        <v>14500</v>
      </c>
    </row>
    <row r="9" spans="2:7">
      <c r="F9" s="1" t="s">
        <v>13</v>
      </c>
      <c r="G9" s="6">
        <v>2700</v>
      </c>
    </row>
    <row r="10" spans="2:7">
      <c r="F10" s="1" t="s">
        <v>14</v>
      </c>
      <c r="G10" s="6">
        <v>2800</v>
      </c>
    </row>
    <row r="11" spans="2:7">
      <c r="F11" s="1" t="s">
        <v>15</v>
      </c>
      <c r="G11" s="6">
        <v>2900</v>
      </c>
    </row>
    <row r="12" spans="2:7">
      <c r="F12" s="1" t="s">
        <v>16</v>
      </c>
      <c r="G12" s="6">
        <v>3000</v>
      </c>
    </row>
    <row r="13" spans="2:7">
      <c r="F13" s="1" t="s">
        <v>17</v>
      </c>
      <c r="G13" s="6">
        <v>3100</v>
      </c>
    </row>
    <row r="14" spans="2:7">
      <c r="G14" s="6"/>
    </row>
    <row r="15" spans="2:7">
      <c r="E15" t="s">
        <v>11</v>
      </c>
      <c r="G15" s="6">
        <v>17000</v>
      </c>
    </row>
    <row r="16" spans="2:7">
      <c r="F16" s="1" t="s">
        <v>18</v>
      </c>
      <c r="G16" s="6">
        <v>3200</v>
      </c>
    </row>
    <row r="17" spans="5:7">
      <c r="F17" s="1" t="s">
        <v>19</v>
      </c>
      <c r="G17" s="6">
        <v>3300</v>
      </c>
    </row>
    <row r="18" spans="5:7">
      <c r="F18" s="1" t="s">
        <v>20</v>
      </c>
      <c r="G18" s="6">
        <v>3400</v>
      </c>
    </row>
    <row r="19" spans="5:7">
      <c r="F19" s="1" t="s">
        <v>21</v>
      </c>
      <c r="G19" s="6">
        <v>3500</v>
      </c>
    </row>
    <row r="20" spans="5:7">
      <c r="F20" s="1" t="s">
        <v>22</v>
      </c>
      <c r="G20" s="6">
        <v>3600</v>
      </c>
    </row>
    <row r="21" spans="5:7">
      <c r="G21" s="6"/>
    </row>
    <row r="22" spans="5:7">
      <c r="E22" t="s">
        <v>23</v>
      </c>
      <c r="G22" s="6">
        <v>31500</v>
      </c>
    </row>
    <row r="23" spans="5:7"/>
  </sheetData>
  <pageMargins left="0.7" right="0.7" top="0.75" bottom="0.75" header="0.3" footer="0.3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view</vt:lpstr>
    </vt:vector>
  </TitlesOfParts>
  <Company>Kid Foundation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Kid</dc:creator>
  <cp:lastModifiedBy>Kid</cp:lastModifiedBy>
  <dcterms:created xsi:type="dcterms:W3CDTF">2014-09-22T05:48:32Z</dcterms:created>
  <dcterms:modified xsi:type="dcterms:W3CDTF">2015-06-03T05:02:07Z</dcterms:modified>
</cp:coreProperties>
</file>