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atabridge-Performance" sheetId="1" r:id="rId3"/>
    <sheet state="visible" name="Storm Scaling" sheetId="2" r:id="rId4"/>
    <sheet state="visible" name="Kafka-Performance Results" sheetId="3" r:id="rId5"/>
    <sheet state="visible" name="HTTP-Performance Results" sheetId="4" r:id="rId6"/>
    <sheet state="visible" name="JMS-Performance" sheetId="5" r:id="rId7"/>
  </sheets>
  <definedNames/>
  <calcPr/>
</workbook>
</file>

<file path=xl/comments1.xml><?xml version="1.0" encoding="utf-8"?>
<comments xmlns="http://schemas.openxmlformats.org/spreadsheetml/2006/main">
  <authors>
    <author/>
  </authors>
  <commentList>
    <comment authorId="0" ref="D23">
      <text>
        <t xml:space="preserve">Maximum Performance
	-Ramindu De Silva</t>
      </text>
    </comment>
    <comment authorId="0" ref="A25">
      <text>
        <t xml:space="preserve">Maximum performance
	-Ramindu De Silva</t>
      </text>
    </comment>
  </commentList>
</comments>
</file>

<file path=xl/sharedStrings.xml><?xml version="1.0" encoding="utf-8"?>
<sst xmlns="http://schemas.openxmlformats.org/spreadsheetml/2006/main" count="94" uniqueCount="61">
  <si>
    <t>CEP - Pass through performance testing</t>
  </si>
  <si>
    <t xml:space="preserve">CEP 4.0.0 - Thrift </t>
  </si>
  <si>
    <t>CEP 4.0.0 - Binary</t>
  </si>
  <si>
    <t>QueueSize:16384, BatchSize:10000, CorePoolSize:10, MaxPoolSize:10</t>
  </si>
  <si>
    <t>Events Sent</t>
  </si>
  <si>
    <t>Time taken (ms)</t>
  </si>
  <si>
    <t>TPS (per sec)</t>
  </si>
  <si>
    <t>Latency (ms)</t>
  </si>
  <si>
    <t>Average</t>
  </si>
  <si>
    <t>E-Mail Processor Bench Mark
Average Message Size : 1845 Bytes</t>
  </si>
  <si>
    <t>Deployment</t>
  </si>
  <si>
    <t>Average Throughput(events/s)</t>
  </si>
  <si>
    <t>Standalone</t>
  </si>
  <si>
    <t>Single node with 
1 CEP and 1 StormWorker 
</t>
  </si>
  <si>
    <t>Two nodes with 
1 CEPs and 1 StormWorkers 
in a each node</t>
  </si>
  <si>
    <t>Three nodes with 
1 CEPs and 1 StormWorkers 
in a each node</t>
  </si>
  <si>
    <t>Four nodes with 
1 CEPs and 1 StormWorkers 
in a each node</t>
  </si>
  <si>
    <t>Simple Filter Test
Avergage Message Size : 110 Bytes</t>
  </si>
  <si>
    <t>Single node with
1 CEP and 1 StormWorker</t>
  </si>
  <si>
    <t>1 CEP, 1 Supervisor CEP 
and Storm 
workers are in 
Different nodes</t>
  </si>
  <si>
    <t>1 CEP, 2 Supervisors
CEP in one node. Two nodes
For storm workers</t>
  </si>
  <si>
    <t>CEP - Pass through performance testing for kafka</t>
  </si>
  <si>
    <t>No of events sent</t>
  </si>
  <si>
    <t xml:space="preserve">No of partitions per topic </t>
  </si>
  <si>
    <t>No of producers</t>
  </si>
  <si>
    <t>No of consumers</t>
  </si>
  <si>
    <t>Direct flow (without cep)</t>
  </si>
  <si>
    <t>Through cep</t>
  </si>
  <si>
    <t>Producer type = kafka-performance, Consumer type= kafka-performance</t>
  </si>
  <si>
    <t>Producer type = kafka-performance, Consumer type=wso2Event-performance</t>
  </si>
  <si>
    <t>Producer type = wso2Event-performance, Consumer type=kafka-performance</t>
  </si>
  <si>
    <t>Extra tests</t>
  </si>
  <si>
    <t>Through cep with 1ms delay per event</t>
  </si>
  <si>
    <t>Through cep with single property json format event</t>
  </si>
  <si>
    <t>CEP 4.0.0 HTTP Receiver</t>
  </si>
  <si>
    <t>CEP HTTP simple flow</t>
  </si>
  <si>
    <t>-Xms256m -Xmx1024m -XX:MaxPermSize=256m</t>
  </si>
  <si>
    <t>Latency</t>
  </si>
  <si>
    <t>Throughput</t>
  </si>
  <si>
    <t>HTTP Receiver
minThread - 8
maxThread -100
keepAliveTimeInMillis - 20000
jobQueueSize - 10000</t>
  </si>
  <si>
    <t>HTTP Publisher
minThread - 8
maxThread -100
keepAliveTimeInMillis - 20000
jobQueueSize - 10000
defaultMaxConnectionsPerHost - 100
maxTotalConnections - 1000</t>
  </si>
  <si>
    <t>Performence Calculated every 1000000 events</t>
  </si>
  <si>
    <t>Local Machine Specifications - 
2 GHz Intel Core i7
8 GB 1600 MHz DDR3
Number of Cores: 4</t>
  </si>
  <si>
    <t>Pass-through scenario with 
Producer Client -&gt; ActiveMQ (Topic) -&gt; CEP -&gt; ActiveMQ (Queue) -&gt; Consumer Client</t>
  </si>
  <si>
    <t>Environment</t>
  </si>
  <si>
    <t>Message format: Map</t>
  </si>
  <si>
    <t>2GHz 8-Cores, 64-bit</t>
  </si>
  <si>
    <t>8 GB RAM</t>
  </si>
  <si>
    <t xml:space="preserve">Results </t>
  </si>
  <si>
    <t xml:space="preserve">Average throughput: </t>
  </si>
  <si>
    <t>events/sec</t>
  </si>
  <si>
    <t xml:space="preserve">Average Latency: </t>
  </si>
  <si>
    <t>ms</t>
  </si>
  <si>
    <t>Configurations</t>
  </si>
  <si>
    <t>For JMS event receiver:</t>
  </si>
  <si>
    <t xml:space="preserve">Job queue size: </t>
  </si>
  <si>
    <t xml:space="preserve">Producer Client - concurrent connections to MQ: </t>
  </si>
  <si>
    <t>For JMS publisher:</t>
  </si>
  <si>
    <t xml:space="preserve">Min thread pool size: </t>
  </si>
  <si>
    <t xml:space="preserve">Max thread pool size: </t>
  </si>
  <si>
    <t xml:space="preserve">Consumer Client - Concurrent listeners to JMS queue: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</si>
</sst>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b/>
      <sz val="10.0"/>
    </font>
    <font>
      <sz val="10.0"/>
    </font>
    <font>
      <b/>
      <sz val="9.0"/>
    </font>
    <font/>
    <font>
      <sz val="9.0"/>
    </font>
    <font>
      <b/>
    </font>
    <font>
      <color rgb="FFFFFFFF"/>
    </font>
    <font>
      <sz val="11.0"/>
      <color rgb="FF333333"/>
      <name val="Arial"/>
    </font>
    <font>
      <sz val="11.0"/>
      <name val="Arial"/>
    </font>
    <font>
      <b/>
      <sz val="11.0"/>
      <color rgb="FF333333"/>
      <name val="Arial"/>
    </font>
    <font>
      <b/>
      <sz val="11.0"/>
      <color rgb="FF980000"/>
      <name val="Arial"/>
    </font>
    <font>
      <sz val="11.0"/>
      <color rgb="FF333333"/>
    </font>
    <font>
      <sz val="11.0"/>
    </font>
    <font>
      <i/>
      <sz val="11.0"/>
      <color rgb="FF333333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999999"/>
        <bgColor rgb="FF999999"/>
      </patternFill>
    </fill>
    <fill>
      <patternFill patternType="solid">
        <fgColor rgb="FF073763"/>
        <bgColor rgb="FF073763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FCE5CD"/>
        <bgColor rgb="FFFCE5CD"/>
      </patternFill>
    </fill>
  </fills>
  <borders count="9"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/>
    </xf>
    <xf borderId="1" fillId="0" fontId="1" numFmtId="0" xfId="0" applyAlignment="1" applyBorder="1" applyFont="1">
      <alignment/>
    </xf>
    <xf borderId="1" fillId="0" fontId="2" numFmtId="0" xfId="0" applyAlignment="1" applyBorder="1" applyFont="1">
      <alignment/>
    </xf>
    <xf borderId="2" fillId="2" fontId="2" numFmtId="0" xfId="0" applyAlignment="1" applyBorder="1" applyFill="1" applyFont="1">
      <alignment/>
    </xf>
    <xf borderId="1" fillId="3" fontId="3" numFmtId="0" xfId="0" applyAlignment="1" applyBorder="1" applyFill="1" applyFont="1">
      <alignment/>
    </xf>
    <xf borderId="1" fillId="0" fontId="4" numFmtId="0" xfId="0" applyBorder="1" applyFont="1"/>
    <xf borderId="3" fillId="0" fontId="4" numFmtId="0" xfId="0" applyBorder="1" applyFont="1"/>
    <xf borderId="1" fillId="4" fontId="3" numFmtId="0" xfId="0" applyAlignment="1" applyBorder="1" applyFill="1" applyFont="1">
      <alignment/>
    </xf>
    <xf borderId="1" fillId="3" fontId="5" numFmtId="0" xfId="0" applyAlignment="1" applyBorder="1" applyFont="1">
      <alignment/>
    </xf>
    <xf borderId="1" fillId="4" fontId="5" numFmtId="0" xfId="0" applyAlignment="1" applyBorder="1" applyFont="1">
      <alignment/>
    </xf>
    <xf borderId="3" fillId="3" fontId="3" numFmtId="0" xfId="0" applyAlignment="1" applyBorder="1" applyFont="1">
      <alignment/>
    </xf>
    <xf borderId="3" fillId="4" fontId="3" numFmtId="0" xfId="0" applyAlignment="1" applyBorder="1" applyFont="1">
      <alignment/>
    </xf>
    <xf borderId="2" fillId="2" fontId="5" numFmtId="0" xfId="0" applyAlignment="1" applyBorder="1" applyFont="1">
      <alignment horizontal="right"/>
    </xf>
    <xf borderId="3" fillId="3" fontId="5" numFmtId="0" xfId="0" applyAlignment="1" applyBorder="1" applyFont="1">
      <alignment horizontal="right"/>
    </xf>
    <xf borderId="3" fillId="4" fontId="5" numFmtId="0" xfId="0" applyAlignment="1" applyBorder="1" applyFont="1">
      <alignment horizontal="right"/>
    </xf>
    <xf borderId="2" fillId="2" fontId="3" numFmtId="0" xfId="0" applyAlignment="1" applyBorder="1" applyFont="1">
      <alignment/>
    </xf>
    <xf borderId="3" fillId="3" fontId="3" numFmtId="0" xfId="0" applyAlignment="1" applyBorder="1" applyFont="1">
      <alignment horizontal="right"/>
    </xf>
    <xf borderId="3" fillId="4" fontId="3" numFmtId="0" xfId="0" applyAlignment="1" applyBorder="1" applyFont="1">
      <alignment horizontal="right"/>
    </xf>
    <xf borderId="0" fillId="5" fontId="6" numFmtId="0" xfId="0" applyAlignment="1" applyFill="1" applyFont="1">
      <alignment/>
    </xf>
    <xf borderId="0" fillId="5" fontId="4" numFmtId="0" xfId="0" applyAlignment="1" applyFont="1">
      <alignment/>
    </xf>
    <xf borderId="0" fillId="6" fontId="7" numFmtId="0" xfId="0" applyAlignment="1" applyFill="1" applyFont="1">
      <alignment/>
    </xf>
    <xf borderId="0" fillId="7" fontId="4" numFmtId="0" xfId="0" applyAlignment="1" applyFill="1" applyFont="1">
      <alignment/>
    </xf>
    <xf borderId="0" fillId="7" fontId="4" numFmtId="0" xfId="0" applyAlignment="1" applyFont="1">
      <alignment horizontal="right"/>
    </xf>
    <xf borderId="0" fillId="0" fontId="6" numFmtId="0" xfId="0" applyAlignment="1" applyFont="1">
      <alignment/>
    </xf>
    <xf borderId="4" fillId="2" fontId="4" numFmtId="0" xfId="0" applyAlignment="1" applyBorder="1" applyFont="1">
      <alignment/>
    </xf>
    <xf borderId="5" fillId="3" fontId="3" numFmtId="0" xfId="0" applyAlignment="1" applyBorder="1" applyFont="1">
      <alignment/>
    </xf>
    <xf borderId="6" fillId="0" fontId="4" numFmtId="0" xfId="0" applyBorder="1" applyFont="1"/>
    <xf borderId="5" fillId="8" fontId="3" numFmtId="0" xfId="0" applyAlignment="1" applyBorder="1" applyFill="1" applyFont="1">
      <alignment/>
    </xf>
    <xf borderId="5" fillId="4" fontId="3" numFmtId="0" xfId="0" applyAlignment="1" applyBorder="1" applyFont="1">
      <alignment/>
    </xf>
    <xf borderId="5" fillId="9" fontId="3" numFmtId="0" xfId="0" applyAlignment="1" applyBorder="1" applyFill="1" applyFont="1">
      <alignment/>
    </xf>
    <xf borderId="2" fillId="2" fontId="4" numFmtId="0" xfId="0" applyAlignment="1" applyBorder="1" applyFont="1">
      <alignment/>
    </xf>
    <xf borderId="7" fillId="3" fontId="6" numFmtId="0" xfId="0" applyAlignment="1" applyBorder="1" applyFont="1">
      <alignment/>
    </xf>
    <xf borderId="7" fillId="8" fontId="6" numFmtId="0" xfId="0" applyAlignment="1" applyBorder="1" applyFont="1">
      <alignment/>
    </xf>
    <xf borderId="7" fillId="4" fontId="6" numFmtId="0" xfId="0" applyAlignment="1" applyBorder="1" applyFont="1">
      <alignment/>
    </xf>
    <xf borderId="7" fillId="9" fontId="6" numFmtId="0" xfId="0" applyAlignment="1" applyBorder="1" applyFont="1">
      <alignment/>
    </xf>
    <xf borderId="3" fillId="8" fontId="3" numFmtId="0" xfId="0" applyAlignment="1" applyBorder="1" applyFont="1">
      <alignment/>
    </xf>
    <xf borderId="3" fillId="9" fontId="3" numFmtId="0" xfId="0" applyAlignment="1" applyBorder="1" applyFont="1">
      <alignment/>
    </xf>
    <xf borderId="4" fillId="3" fontId="4" numFmtId="0" xfId="0" applyAlignment="1" applyBorder="1" applyFont="1">
      <alignment horizontal="right"/>
    </xf>
    <xf borderId="4" fillId="3" fontId="4" numFmtId="0" xfId="0" applyAlignment="1" applyBorder="1" applyFont="1">
      <alignment horizontal="right"/>
    </xf>
    <xf borderId="4" fillId="8" fontId="4" numFmtId="0" xfId="0" applyAlignment="1" applyBorder="1" applyFont="1">
      <alignment horizontal="right"/>
    </xf>
    <xf borderId="4" fillId="4" fontId="4" numFmtId="0" xfId="0" applyAlignment="1" applyBorder="1" applyFont="1">
      <alignment horizontal="right"/>
    </xf>
    <xf borderId="4" fillId="9" fontId="4" numFmtId="0" xfId="0" applyAlignment="1" applyBorder="1" applyFont="1">
      <alignment horizontal="right"/>
    </xf>
    <xf borderId="4" fillId="4" fontId="4" numFmtId="0" xfId="0" applyAlignment="1" applyBorder="1" applyFont="1">
      <alignment horizontal="right"/>
    </xf>
    <xf borderId="3" fillId="8" fontId="3" numFmtId="0" xfId="0" applyAlignment="1" applyBorder="1" applyFont="1">
      <alignment horizontal="right"/>
    </xf>
    <xf borderId="4" fillId="4" fontId="6" numFmtId="0" xfId="0" applyAlignment="1" applyBorder="1" applyFont="1">
      <alignment horizontal="right"/>
    </xf>
    <xf borderId="3" fillId="9" fontId="3" numFmtId="0" xfId="0" applyAlignment="1" applyBorder="1" applyFont="1">
      <alignment horizontal="right"/>
    </xf>
    <xf borderId="5" fillId="10" fontId="3" numFmtId="0" xfId="0" applyAlignment="1" applyBorder="1" applyFill="1" applyFont="1">
      <alignment/>
    </xf>
    <xf borderId="7" fillId="7" fontId="6" numFmtId="0" xfId="0" applyAlignment="1" applyBorder="1" applyFont="1">
      <alignment/>
    </xf>
    <xf borderId="7" fillId="10" fontId="6" numFmtId="0" xfId="0" applyAlignment="1" applyBorder="1" applyFont="1">
      <alignment/>
    </xf>
    <xf borderId="3" fillId="7" fontId="3" numFmtId="0" xfId="0" applyAlignment="1" applyBorder="1" applyFont="1">
      <alignment/>
    </xf>
    <xf borderId="3" fillId="10" fontId="3" numFmtId="0" xfId="0" applyAlignment="1" applyBorder="1" applyFont="1">
      <alignment/>
    </xf>
    <xf borderId="4" fillId="10" fontId="4" numFmtId="0" xfId="0" applyAlignment="1" applyBorder="1" applyFont="1">
      <alignment horizontal="right"/>
    </xf>
    <xf borderId="4" fillId="10" fontId="4" numFmtId="0" xfId="0" applyAlignment="1" applyBorder="1" applyFont="1">
      <alignment horizontal="right"/>
    </xf>
    <xf borderId="4" fillId="10" fontId="4" numFmtId="0" xfId="0" applyAlignment="1" applyBorder="1" applyFont="1">
      <alignment horizontal="right"/>
    </xf>
    <xf borderId="4" fillId="10" fontId="6" numFmtId="0" xfId="0" applyAlignment="1" applyBorder="1" applyFont="1">
      <alignment horizontal="right"/>
    </xf>
    <xf borderId="3" fillId="7" fontId="3" numFmtId="0" xfId="0" applyAlignment="1" applyBorder="1" applyFont="1">
      <alignment horizontal="right"/>
    </xf>
    <xf borderId="3" fillId="10" fontId="3" numFmtId="0" xfId="0" applyAlignment="1" applyBorder="1" applyFont="1">
      <alignment horizontal="right"/>
    </xf>
    <xf borderId="0" fillId="11" fontId="2" numFmtId="0" xfId="0" applyAlignment="1" applyFill="1" applyFont="1">
      <alignment horizontal="center"/>
    </xf>
    <xf borderId="0" fillId="12" fontId="2" numFmtId="0" xfId="0" applyAlignment="1" applyFill="1" applyFont="1">
      <alignment/>
    </xf>
    <xf borderId="0" fillId="11" fontId="2" numFmtId="0" xfId="0" applyAlignment="1" applyFont="1">
      <alignment horizontal="center"/>
    </xf>
    <xf borderId="0" fillId="3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/>
    </xf>
    <xf borderId="0" fillId="13" fontId="2" numFmtId="0" xfId="0" applyFill="1" applyFont="1"/>
    <xf borderId="0" fillId="0" fontId="2" numFmtId="0" xfId="0" applyAlignment="1" applyFont="1">
      <alignment horizontal="right"/>
    </xf>
    <xf borderId="0" fillId="0" fontId="5" numFmtId="0" xfId="0" applyAlignment="1" applyFont="1">
      <alignment horizontal="right"/>
    </xf>
    <xf borderId="1" fillId="14" fontId="2" numFmtId="0" xfId="0" applyAlignment="1" applyBorder="1" applyFill="1" applyFont="1">
      <alignment horizontal="center"/>
    </xf>
    <xf borderId="0" fillId="12" fontId="2" numFmtId="0" xfId="0" applyAlignment="1" applyFont="1">
      <alignment horizontal="right"/>
    </xf>
    <xf borderId="8" fillId="12" fontId="2" numFmtId="0" xfId="0" applyAlignment="1" applyBorder="1" applyFont="1">
      <alignment/>
    </xf>
    <xf borderId="3" fillId="3" fontId="3" numFmtId="0" xfId="0" applyAlignment="1" applyBorder="1" applyFont="1">
      <alignment horizontal="center"/>
    </xf>
    <xf borderId="3" fillId="12" fontId="2" numFmtId="0" xfId="0" applyAlignment="1" applyBorder="1" applyFont="1">
      <alignment horizontal="right"/>
    </xf>
    <xf borderId="8" fillId="0" fontId="2" numFmtId="0" xfId="0" applyAlignment="1" applyBorder="1" applyFont="1">
      <alignment/>
    </xf>
    <xf borderId="3" fillId="0" fontId="2" numFmtId="0" xfId="0" applyAlignment="1" applyBorder="1" applyFont="1">
      <alignment horizontal="right"/>
    </xf>
    <xf borderId="0" fillId="15" fontId="2" numFmtId="0" xfId="0" applyAlignment="1" applyFill="1" applyFont="1">
      <alignment horizontal="right"/>
    </xf>
    <xf borderId="8" fillId="0" fontId="4" numFmtId="0" xfId="0" applyBorder="1" applyFont="1"/>
    <xf borderId="0" fillId="15" fontId="5" numFmtId="0" xfId="0" applyAlignment="1" applyFont="1">
      <alignment horizontal="right"/>
    </xf>
    <xf borderId="1" fillId="3" fontId="1" numFmtId="0" xfId="0" applyAlignment="1" applyBorder="1" applyFont="1">
      <alignment horizontal="center"/>
    </xf>
    <xf borderId="3" fillId="3" fontId="1" numFmtId="0" xfId="0" applyAlignment="1" applyBorder="1" applyFont="1">
      <alignment horizontal="right"/>
    </xf>
    <xf borderId="0" fillId="15" fontId="2" numFmtId="0" xfId="0" applyAlignment="1" applyFont="1">
      <alignment horizontal="center"/>
    </xf>
    <xf borderId="0" fillId="0" fontId="8" numFmtId="0" xfId="0" applyAlignment="1" applyFont="1">
      <alignment/>
    </xf>
    <xf borderId="0" fillId="0" fontId="9" numFmtId="0" xfId="0" applyFont="1"/>
    <xf borderId="0" fillId="0" fontId="10" numFmtId="0" xfId="0" applyAlignment="1" applyFont="1">
      <alignment/>
    </xf>
    <xf borderId="0" fillId="0" fontId="9" numFmtId="0" xfId="0" applyAlignment="1" applyFont="1">
      <alignment/>
    </xf>
    <xf borderId="0" fillId="0" fontId="11" numFmtId="3" xfId="0" applyAlignment="1" applyFont="1" applyNumberFormat="1">
      <alignment horizontal="right"/>
    </xf>
    <xf borderId="0" fillId="12" fontId="12" numFmtId="0" xfId="0" applyAlignment="1" applyFont="1">
      <alignment horizontal="left"/>
    </xf>
    <xf borderId="0" fillId="0" fontId="11" numFmtId="0" xfId="0" applyAlignment="1" applyFont="1">
      <alignment horizontal="right"/>
    </xf>
    <xf borderId="0" fillId="12" fontId="13" numFmtId="0" xfId="0" applyAlignment="1" applyFont="1">
      <alignment horizontal="left"/>
    </xf>
    <xf borderId="0" fillId="0" fontId="14" numFmtId="0" xfId="0" applyAlignment="1" applyFont="1">
      <alignment/>
    </xf>
    <xf borderId="0" fillId="0" fontId="9" numFmtId="3" xfId="0" applyAlignment="1" applyFont="1" applyNumberFormat="1">
      <alignment horizontal="right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right"/>
    </xf>
    <xf borderId="0" fillId="0" fontId="9" numFmtId="3" xfId="0" applyAlignment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worksheet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>
      <c r="A2" s="3"/>
      <c r="B2" s="4" t="s">
        <v>1</v>
      </c>
      <c r="C2" s="5"/>
      <c r="D2" s="5"/>
      <c r="E2" s="6"/>
      <c r="F2" s="7" t="s">
        <v>2</v>
      </c>
      <c r="G2" s="5"/>
      <c r="H2" s="5"/>
      <c r="I2" s="6"/>
    </row>
    <row r="3">
      <c r="A3" s="3"/>
      <c r="B3" s="8" t="s">
        <v>3</v>
      </c>
      <c r="C3" s="5"/>
      <c r="D3" s="5"/>
      <c r="E3" s="6"/>
      <c r="F3" s="9" t="s">
        <v>3</v>
      </c>
      <c r="G3" s="5"/>
      <c r="H3" s="5"/>
      <c r="I3" s="6"/>
    </row>
    <row r="4">
      <c r="A4" s="3"/>
      <c r="B4" s="10" t="s">
        <v>4</v>
      </c>
      <c r="C4" s="10" t="s">
        <v>5</v>
      </c>
      <c r="D4" s="10" t="s">
        <v>6</v>
      </c>
      <c r="E4" s="10" t="s">
        <v>7</v>
      </c>
      <c r="F4" s="11" t="s">
        <v>4</v>
      </c>
      <c r="G4" s="11" t="s">
        <v>5</v>
      </c>
      <c r="H4" s="11" t="s">
        <v>6</v>
      </c>
      <c r="I4" s="11" t="s">
        <v>7</v>
      </c>
    </row>
    <row r="5">
      <c r="A5" s="12">
        <v>1.0</v>
      </c>
      <c r="B5" s="13">
        <v>1000606.0</v>
      </c>
      <c r="C5" s="13">
        <v>11692.0</v>
      </c>
      <c r="D5" s="13">
        <v>85580.4</v>
      </c>
      <c r="E5" s="13">
        <v>1300.3</v>
      </c>
      <c r="F5" s="14">
        <v>1005530.0</v>
      </c>
      <c r="G5" s="14">
        <v>4029.0</v>
      </c>
      <c r="H5" s="14">
        <v>249573.1</v>
      </c>
      <c r="I5" s="14">
        <v>7428.61</v>
      </c>
    </row>
    <row r="6">
      <c r="A6" s="12">
        <v>2.0</v>
      </c>
      <c r="B6" s="13">
        <v>1000730.0</v>
      </c>
      <c r="C6" s="13">
        <v>13510.0</v>
      </c>
      <c r="D6" s="13">
        <v>74073.28</v>
      </c>
      <c r="E6" s="13">
        <v>1563.81</v>
      </c>
      <c r="F6" s="14">
        <v>1000658.0</v>
      </c>
      <c r="G6" s="14">
        <v>3978.0</v>
      </c>
      <c r="H6" s="14">
        <v>251548.01</v>
      </c>
      <c r="I6" s="14">
        <v>6104.53</v>
      </c>
    </row>
    <row r="7">
      <c r="A7" s="12">
        <v>3.0</v>
      </c>
      <c r="B7" s="13">
        <v>1000179.0</v>
      </c>
      <c r="C7" s="13">
        <v>12008.0</v>
      </c>
      <c r="D7" s="13">
        <v>83292.72</v>
      </c>
      <c r="E7" s="13">
        <v>1313.99</v>
      </c>
      <c r="F7" s="14">
        <v>1000471.0</v>
      </c>
      <c r="G7" s="14">
        <v>4099.0</v>
      </c>
      <c r="H7" s="14">
        <v>244076.85</v>
      </c>
      <c r="I7" s="14">
        <v>4828.26</v>
      </c>
    </row>
    <row r="8">
      <c r="A8" s="12">
        <v>4.0</v>
      </c>
      <c r="B8" s="13">
        <v>999217.0</v>
      </c>
      <c r="C8" s="13">
        <v>11685.0</v>
      </c>
      <c r="D8" s="13">
        <v>85512.79</v>
      </c>
      <c r="E8" s="13">
        <v>1347.64</v>
      </c>
      <c r="F8" s="14">
        <v>995772.0</v>
      </c>
      <c r="G8" s="14">
        <v>5185.0</v>
      </c>
      <c r="H8" s="14">
        <v>192048.6</v>
      </c>
      <c r="I8" s="14">
        <v>6005.93</v>
      </c>
    </row>
    <row r="9">
      <c r="A9" s="12">
        <v>5.0</v>
      </c>
      <c r="B9" s="13">
        <v>999790.0</v>
      </c>
      <c r="C9" s="13">
        <v>12638.0</v>
      </c>
      <c r="D9" s="13">
        <v>79109.83</v>
      </c>
      <c r="E9" s="13">
        <v>1325.31</v>
      </c>
      <c r="F9" s="14">
        <v>1003004.0</v>
      </c>
      <c r="G9" s="14">
        <v>3968.0</v>
      </c>
      <c r="H9" s="14">
        <v>252773.19</v>
      </c>
      <c r="I9" s="14">
        <v>7311.57</v>
      </c>
    </row>
    <row r="10">
      <c r="A10" s="12">
        <v>6.0</v>
      </c>
      <c r="B10" s="13">
        <v>999300.0</v>
      </c>
      <c r="C10" s="13">
        <v>11713.0</v>
      </c>
      <c r="D10" s="13">
        <v>85315.46</v>
      </c>
      <c r="E10" s="13">
        <v>1347.0</v>
      </c>
      <c r="F10" s="14">
        <v>999116.0</v>
      </c>
      <c r="G10" s="14">
        <v>3664.0</v>
      </c>
      <c r="H10" s="14">
        <v>272684.5</v>
      </c>
      <c r="I10" s="14">
        <v>6832.08</v>
      </c>
    </row>
    <row r="11">
      <c r="A11" s="12">
        <v>7.0</v>
      </c>
      <c r="B11" s="13">
        <v>1000042.0</v>
      </c>
      <c r="C11" s="13">
        <v>12761.0</v>
      </c>
      <c r="D11" s="13">
        <v>78367.06</v>
      </c>
      <c r="E11" s="13">
        <v>1405.75</v>
      </c>
      <c r="F11" s="14">
        <v>996394.0</v>
      </c>
      <c r="G11" s="14">
        <v>3832.0</v>
      </c>
      <c r="H11" s="14">
        <v>260019.31</v>
      </c>
      <c r="I11" s="14">
        <v>5548.61</v>
      </c>
    </row>
    <row r="12">
      <c r="A12" s="12">
        <v>8.0</v>
      </c>
      <c r="B12" s="13">
        <v>1002638.0</v>
      </c>
      <c r="C12" s="13">
        <v>12675.0</v>
      </c>
      <c r="D12" s="13">
        <v>79103.59</v>
      </c>
      <c r="E12" s="13">
        <v>1257.59</v>
      </c>
      <c r="F12" s="14">
        <v>999878.0</v>
      </c>
      <c r="G12" s="14">
        <v>4055.0</v>
      </c>
      <c r="H12" s="14">
        <v>246579.04</v>
      </c>
      <c r="I12" s="14">
        <v>4810.5</v>
      </c>
    </row>
    <row r="13">
      <c r="A13" s="12">
        <v>9.0</v>
      </c>
      <c r="B13" s="13">
        <v>997511.0</v>
      </c>
      <c r="C13" s="13">
        <v>11276.0</v>
      </c>
      <c r="D13" s="13">
        <v>88463.2</v>
      </c>
      <c r="E13" s="13">
        <v>1202.29</v>
      </c>
      <c r="F13" s="14">
        <v>999256.0</v>
      </c>
      <c r="G13" s="14">
        <v>4200.0</v>
      </c>
      <c r="H13" s="14">
        <v>237918.1</v>
      </c>
      <c r="I13" s="14">
        <v>5160.6</v>
      </c>
    </row>
    <row r="14">
      <c r="A14" s="12">
        <v>10.0</v>
      </c>
      <c r="B14" s="13">
        <v>1001063.0</v>
      </c>
      <c r="C14" s="13">
        <v>11560.0</v>
      </c>
      <c r="D14" s="13">
        <v>86597.15</v>
      </c>
      <c r="E14" s="13">
        <v>1299.7</v>
      </c>
      <c r="F14" s="14">
        <v>1003442.0</v>
      </c>
      <c r="G14" s="14">
        <v>3901.0</v>
      </c>
      <c r="H14" s="14">
        <v>257226.86</v>
      </c>
      <c r="I14" s="14">
        <v>5059.4</v>
      </c>
    </row>
    <row r="15">
      <c r="A15" s="12">
        <v>11.0</v>
      </c>
      <c r="B15" s="13">
        <v>1004133.0</v>
      </c>
      <c r="C15" s="13">
        <v>11464.0</v>
      </c>
      <c r="D15" s="13">
        <v>87590.11</v>
      </c>
      <c r="E15" s="13">
        <v>1231.71</v>
      </c>
      <c r="F15" s="14">
        <v>998063.0</v>
      </c>
      <c r="G15" s="14">
        <v>4005.0</v>
      </c>
      <c r="H15" s="14">
        <v>249204.24</v>
      </c>
      <c r="I15" s="14">
        <v>5876.54</v>
      </c>
    </row>
    <row r="16">
      <c r="A16" s="12">
        <v>12.0</v>
      </c>
      <c r="B16" s="13">
        <v>994910.0</v>
      </c>
      <c r="C16" s="13">
        <v>11563.0</v>
      </c>
      <c r="D16" s="13">
        <v>86042.55</v>
      </c>
      <c r="E16" s="13">
        <v>1327.07</v>
      </c>
      <c r="F16" s="14">
        <v>1002027.0</v>
      </c>
      <c r="G16" s="14">
        <v>4014.0</v>
      </c>
      <c r="H16" s="14">
        <v>249633.03</v>
      </c>
      <c r="I16" s="14">
        <v>4779.84</v>
      </c>
    </row>
    <row r="17">
      <c r="A17" s="12">
        <v>13.0</v>
      </c>
      <c r="B17" s="13">
        <v>1000633.0</v>
      </c>
      <c r="C17" s="13">
        <v>1943.0</v>
      </c>
      <c r="D17" s="13">
        <v>83784.06</v>
      </c>
      <c r="E17" s="13">
        <v>1491.47</v>
      </c>
      <c r="F17" s="14">
        <v>998708.0</v>
      </c>
      <c r="G17" s="14">
        <v>4896.0</v>
      </c>
      <c r="H17" s="14">
        <v>203984.48</v>
      </c>
      <c r="I17" s="14">
        <v>5717.62</v>
      </c>
    </row>
    <row r="18">
      <c r="A18" s="12">
        <v>14.0</v>
      </c>
      <c r="B18" s="13">
        <v>999063.0</v>
      </c>
      <c r="C18" s="13">
        <v>14052.0</v>
      </c>
      <c r="D18" s="13">
        <v>71097.57</v>
      </c>
      <c r="E18" s="13">
        <v>1301.67</v>
      </c>
      <c r="F18" s="14">
        <v>998155.0</v>
      </c>
      <c r="G18" s="14">
        <v>3778.0</v>
      </c>
      <c r="H18" s="14">
        <v>264201.96</v>
      </c>
      <c r="I18" s="14">
        <v>7124.77</v>
      </c>
    </row>
    <row r="19">
      <c r="A19" s="12">
        <v>15.0</v>
      </c>
      <c r="B19" s="13">
        <v>1000275.0</v>
      </c>
      <c r="C19" s="13">
        <v>11955.0</v>
      </c>
      <c r="D19" s="13">
        <v>83670.01</v>
      </c>
      <c r="E19" s="13">
        <v>1195.22</v>
      </c>
      <c r="F19" s="14">
        <v>1000693.0</v>
      </c>
      <c r="G19" s="14">
        <v>4024.0</v>
      </c>
      <c r="H19" s="14">
        <v>248681.16</v>
      </c>
      <c r="I19" s="14">
        <v>7370.86</v>
      </c>
    </row>
    <row r="20">
      <c r="A20" s="12">
        <v>16.0</v>
      </c>
      <c r="B20" s="13">
        <v>1003434.0</v>
      </c>
      <c r="C20" s="13">
        <v>11297.0</v>
      </c>
      <c r="D20" s="13">
        <v>88823.05</v>
      </c>
      <c r="E20" s="13">
        <v>1205.22</v>
      </c>
      <c r="F20" s="14">
        <v>999971.0</v>
      </c>
      <c r="G20" s="14">
        <v>4150.0</v>
      </c>
      <c r="H20" s="14">
        <v>240956.87</v>
      </c>
      <c r="I20" s="14">
        <v>7022.15</v>
      </c>
    </row>
    <row r="21">
      <c r="A21" s="12">
        <v>17.0</v>
      </c>
      <c r="B21" s="13">
        <v>997661.0</v>
      </c>
      <c r="C21" s="13">
        <v>12870.0</v>
      </c>
      <c r="D21" s="13">
        <v>77518.34</v>
      </c>
      <c r="E21" s="13">
        <v>1314.9</v>
      </c>
      <c r="F21" s="14">
        <v>1000323.0</v>
      </c>
      <c r="G21" s="14">
        <v>4248.0</v>
      </c>
      <c r="H21" s="14">
        <v>235480.93</v>
      </c>
      <c r="I21" s="14">
        <v>5876.98</v>
      </c>
    </row>
    <row r="22">
      <c r="A22" s="12">
        <v>18.0</v>
      </c>
      <c r="B22" s="13">
        <v>1003958.0</v>
      </c>
      <c r="C22" s="13">
        <v>11392.0</v>
      </c>
      <c r="D22" s="13">
        <v>88128.34</v>
      </c>
      <c r="E22" s="13">
        <v>1247.06</v>
      </c>
      <c r="F22" s="14">
        <v>999444.0</v>
      </c>
      <c r="G22" s="14">
        <v>3851.0</v>
      </c>
      <c r="H22" s="14">
        <v>259528.43</v>
      </c>
      <c r="I22" s="14">
        <v>5820.78</v>
      </c>
    </row>
    <row r="23">
      <c r="A23" s="12">
        <v>19.0</v>
      </c>
      <c r="B23" s="13">
        <v>1002789.0</v>
      </c>
      <c r="C23" s="13">
        <v>13164.0</v>
      </c>
      <c r="D23" s="13">
        <v>76176.62</v>
      </c>
      <c r="E23" s="13">
        <v>1451.38</v>
      </c>
      <c r="F23" s="14">
        <v>999238.0</v>
      </c>
      <c r="G23" s="14">
        <v>4106.0</v>
      </c>
      <c r="H23" s="14">
        <v>243360.45</v>
      </c>
      <c r="I23" s="14">
        <v>5926.29</v>
      </c>
    </row>
    <row r="24">
      <c r="A24" s="12">
        <v>20.0</v>
      </c>
      <c r="B24" s="13">
        <v>991883.0</v>
      </c>
      <c r="C24" s="13">
        <v>13313.0</v>
      </c>
      <c r="D24" s="13">
        <v>74504.84</v>
      </c>
      <c r="E24" s="13">
        <v>1382.67</v>
      </c>
      <c r="F24" s="14">
        <v>1002893.0</v>
      </c>
      <c r="G24" s="14">
        <v>3920.0</v>
      </c>
      <c r="H24" s="14">
        <v>255840.05</v>
      </c>
      <c r="I24" s="14">
        <v>6579.21</v>
      </c>
    </row>
    <row r="25">
      <c r="A25" s="15" t="s">
        <v>8</v>
      </c>
      <c r="B25" s="16" t="str">
        <f t="shared" ref="B25:I25" si="1">AVERAGE(B5:B24)</f>
        <v>999990.75</v>
      </c>
      <c r="C25" s="16" t="str">
        <f t="shared" si="1"/>
        <v>11726.55</v>
      </c>
      <c r="D25" s="16" t="str">
        <f t="shared" si="1"/>
        <v>82137.5485</v>
      </c>
      <c r="E25" s="16" t="str">
        <f t="shared" si="1"/>
        <v>1325.5875</v>
      </c>
      <c r="F25" s="17" t="str">
        <f t="shared" si="1"/>
        <v>1000151.8</v>
      </c>
      <c r="G25" s="17" t="str">
        <f t="shared" si="1"/>
        <v>4095.15</v>
      </c>
      <c r="H25" s="17" t="str">
        <f t="shared" si="1"/>
        <v>245765.958</v>
      </c>
      <c r="I25" s="17" t="str">
        <f t="shared" si="1"/>
        <v>6059.2565</v>
      </c>
    </row>
  </sheetData>
  <mergeCells count="4">
    <mergeCell ref="B2:E2"/>
    <mergeCell ref="F2:I2"/>
    <mergeCell ref="B3:E3"/>
    <mergeCell ref="F3:I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2.0"/>
    <col customWidth="1" min="2" max="2" width="26.0"/>
  </cols>
  <sheetData>
    <row r="1">
      <c r="A1" s="18" t="s">
        <v>9</v>
      </c>
      <c r="B1" s="19"/>
    </row>
    <row r="2">
      <c r="A2" s="20" t="s">
        <v>10</v>
      </c>
      <c r="B2" s="20" t="s">
        <v>11</v>
      </c>
    </row>
    <row r="3">
      <c r="A3" s="21" t="s">
        <v>12</v>
      </c>
      <c r="B3" s="22">
        <v>6555.6</v>
      </c>
    </row>
    <row r="4">
      <c r="A4" s="21" t="s">
        <v>13</v>
      </c>
      <c r="B4" s="22">
        <v>3699.8</v>
      </c>
    </row>
    <row r="5">
      <c r="A5" s="21" t="s">
        <v>14</v>
      </c>
      <c r="B5" s="22">
        <v>6627.0</v>
      </c>
    </row>
    <row r="6">
      <c r="A6" s="21" t="s">
        <v>15</v>
      </c>
      <c r="B6" s="22">
        <v>9503.6</v>
      </c>
    </row>
    <row r="7">
      <c r="A7" s="21" t="s">
        <v>16</v>
      </c>
      <c r="B7" s="22">
        <v>11049.6</v>
      </c>
    </row>
    <row r="9">
      <c r="A9" s="18" t="s">
        <v>17</v>
      </c>
      <c r="B9" s="19"/>
    </row>
    <row r="10">
      <c r="A10" s="20" t="s">
        <v>10</v>
      </c>
      <c r="B10" s="20" t="s">
        <v>11</v>
      </c>
    </row>
    <row r="11">
      <c r="A11" s="21" t="s">
        <v>12</v>
      </c>
      <c r="B11" s="22">
        <v>101142.8</v>
      </c>
    </row>
    <row r="12">
      <c r="A12" s="21" t="s">
        <v>18</v>
      </c>
      <c r="B12" s="22">
        <v>59848.2</v>
      </c>
    </row>
    <row r="13">
      <c r="A13" s="21" t="s">
        <v>19</v>
      </c>
      <c r="B13" s="22">
        <v>90830.6</v>
      </c>
    </row>
    <row r="14">
      <c r="A14" s="21" t="s">
        <v>20</v>
      </c>
      <c r="B14" s="22">
        <v>87731.2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3.86"/>
    <col customWidth="1" min="2" max="2" width="31.57"/>
    <col customWidth="1" min="3" max="3" width="33.57"/>
    <col customWidth="1" min="4" max="4" width="32.29"/>
    <col customWidth="1" min="5" max="5" width="32.43"/>
    <col customWidth="1" min="6" max="6" width="33.14"/>
    <col customWidth="1" min="7" max="7" width="36.29"/>
    <col customWidth="1" min="8" max="8" width="36.71"/>
    <col customWidth="1" min="9" max="9" width="32.29"/>
  </cols>
  <sheetData>
    <row r="1">
      <c r="A1" s="23" t="s">
        <v>21</v>
      </c>
    </row>
    <row r="3">
      <c r="A3" s="23" t="s">
        <v>22</v>
      </c>
      <c r="B3" s="23">
        <v>2.0E7</v>
      </c>
    </row>
    <row r="4">
      <c r="A4" s="23" t="s">
        <v>23</v>
      </c>
      <c r="B4" s="23">
        <v>10.0</v>
      </c>
    </row>
    <row r="5">
      <c r="A5" s="23" t="s">
        <v>24</v>
      </c>
      <c r="B5" s="23">
        <v>1.0</v>
      </c>
    </row>
    <row r="6">
      <c r="A6" s="23" t="s">
        <v>25</v>
      </c>
      <c r="B6" s="23">
        <v>10.0</v>
      </c>
    </row>
    <row r="8">
      <c r="A8" s="24"/>
      <c r="B8" s="25" t="s">
        <v>26</v>
      </c>
      <c r="C8" s="26"/>
      <c r="D8" s="27" t="s">
        <v>27</v>
      </c>
      <c r="E8" s="26"/>
      <c r="F8" s="28" t="s">
        <v>27</v>
      </c>
      <c r="G8" s="26"/>
      <c r="H8" s="29" t="s">
        <v>27</v>
      </c>
      <c r="I8" s="26"/>
    </row>
    <row r="9">
      <c r="A9" s="30"/>
      <c r="B9" s="31" t="s">
        <v>28</v>
      </c>
      <c r="C9" s="26"/>
      <c r="D9" s="32" t="s">
        <v>28</v>
      </c>
      <c r="E9" s="26"/>
      <c r="F9" s="33" t="s">
        <v>29</v>
      </c>
      <c r="G9" s="26"/>
      <c r="H9" s="34" t="s">
        <v>30</v>
      </c>
      <c r="I9" s="26"/>
    </row>
    <row r="10">
      <c r="A10" s="30"/>
      <c r="B10" s="10" t="s">
        <v>6</v>
      </c>
      <c r="C10" s="10" t="s">
        <v>7</v>
      </c>
      <c r="D10" s="35" t="s">
        <v>6</v>
      </c>
      <c r="E10" s="35" t="s">
        <v>7</v>
      </c>
      <c r="F10" s="11" t="s">
        <v>6</v>
      </c>
      <c r="G10" s="11" t="s">
        <v>7</v>
      </c>
      <c r="H10" s="36" t="s">
        <v>6</v>
      </c>
      <c r="I10" s="36" t="s">
        <v>7</v>
      </c>
    </row>
    <row r="11">
      <c r="A11" s="12">
        <v>1.0</v>
      </c>
      <c r="B11" s="37">
        <v>68413.0</v>
      </c>
      <c r="C11" s="38">
        <v>11.27809</v>
      </c>
      <c r="D11" s="39">
        <v>10932.0</v>
      </c>
      <c r="E11" s="39">
        <v>13258.943195</v>
      </c>
      <c r="F11" s="40">
        <v>39842.26</v>
      </c>
      <c r="G11" s="40">
        <v>28585.63</v>
      </c>
      <c r="H11" s="41">
        <v>11151.0</v>
      </c>
      <c r="I11" s="41">
        <v>12471.948792</v>
      </c>
    </row>
    <row r="12">
      <c r="A12" s="12">
        <v>2.0</v>
      </c>
      <c r="B12" s="37">
        <v>212179.0</v>
      </c>
      <c r="C12" s="38">
        <v>6.389893</v>
      </c>
      <c r="D12" s="39">
        <v>32771.0</v>
      </c>
      <c r="E12" s="39">
        <v>37347.917166</v>
      </c>
      <c r="F12" s="40">
        <v>38862.08</v>
      </c>
      <c r="G12" s="40">
        <v>47267.62</v>
      </c>
      <c r="H12" s="41">
        <v>8528.0</v>
      </c>
      <c r="I12" s="41">
        <v>81612.801005</v>
      </c>
    </row>
    <row r="13">
      <c r="A13" s="12">
        <v>3.0</v>
      </c>
      <c r="B13" s="37">
        <v>195771.0</v>
      </c>
      <c r="C13" s="38">
        <v>7.964497</v>
      </c>
      <c r="D13" s="39">
        <v>32492.0</v>
      </c>
      <c r="E13" s="39">
        <v>62196.923133</v>
      </c>
      <c r="F13" s="40">
        <v>32836.41</v>
      </c>
      <c r="G13" s="40">
        <v>69822.67</v>
      </c>
      <c r="H13" s="41">
        <v>14034.0</v>
      </c>
      <c r="I13" s="41">
        <v>93618.527427</v>
      </c>
    </row>
    <row r="14">
      <c r="A14" s="12">
        <v>4.0</v>
      </c>
      <c r="B14" s="37">
        <v>216732.0</v>
      </c>
      <c r="C14" s="38">
        <v>4.653435</v>
      </c>
      <c r="D14" s="39">
        <v>34598.0</v>
      </c>
      <c r="E14" s="39">
        <v>86439.933132</v>
      </c>
      <c r="F14" s="40">
        <v>40579.47</v>
      </c>
      <c r="G14" s="40">
        <v>88014.31</v>
      </c>
      <c r="H14" s="41">
        <v>55882.0</v>
      </c>
      <c r="I14" s="41">
        <v>31222.619983</v>
      </c>
    </row>
    <row r="15">
      <c r="A15" s="12">
        <v>5.0</v>
      </c>
      <c r="B15" s="37">
        <v>209424.0</v>
      </c>
      <c r="C15" s="38">
        <v>3.195148</v>
      </c>
      <c r="D15" s="39">
        <v>44470.0</v>
      </c>
      <c r="E15" s="39">
        <v>105655.654392</v>
      </c>
      <c r="F15" s="40">
        <v>40637.19</v>
      </c>
      <c r="G15" s="40">
        <v>104749.35</v>
      </c>
      <c r="H15" s="41">
        <v>85020.0</v>
      </c>
      <c r="I15" s="41">
        <v>10095.012579</v>
      </c>
    </row>
    <row r="16">
      <c r="A16" s="12">
        <v>6.0</v>
      </c>
      <c r="B16" s="37">
        <v>213083.0</v>
      </c>
      <c r="C16" s="38">
        <v>6.233663</v>
      </c>
      <c r="D16" s="39">
        <v>45035.0</v>
      </c>
      <c r="E16" s="39">
        <v>122054.032588</v>
      </c>
      <c r="F16" s="40">
        <v>49024.41</v>
      </c>
      <c r="G16" s="40">
        <v>119104.07</v>
      </c>
      <c r="H16" s="41">
        <v>99404.0</v>
      </c>
      <c r="I16" s="41">
        <v>3519.085724</v>
      </c>
    </row>
    <row r="17">
      <c r="A17" s="12">
        <v>7.0</v>
      </c>
      <c r="B17" s="37">
        <v>216685.0</v>
      </c>
      <c r="C17" s="38">
        <v>3.868452</v>
      </c>
      <c r="D17" s="39">
        <v>44879.0</v>
      </c>
      <c r="E17" s="39">
        <v>138044.493292</v>
      </c>
      <c r="F17" s="40">
        <v>49382.72</v>
      </c>
      <c r="G17" s="40">
        <v>131402.14</v>
      </c>
      <c r="H17" s="41">
        <v>95374.0</v>
      </c>
      <c r="I17" s="41">
        <v>2184.745765</v>
      </c>
    </row>
    <row r="18">
      <c r="A18" s="12">
        <v>8.0</v>
      </c>
      <c r="B18" s="37">
        <v>214592.0</v>
      </c>
      <c r="C18" s="38">
        <v>3.868668</v>
      </c>
      <c r="D18" s="39">
        <v>44964.0</v>
      </c>
      <c r="E18" s="39">
        <v>154874.880209</v>
      </c>
      <c r="F18" s="40">
        <v>49492.7</v>
      </c>
      <c r="G18" s="40">
        <v>143620.7</v>
      </c>
      <c r="H18" s="41">
        <v>97561.0</v>
      </c>
      <c r="I18" s="41">
        <v>2778.044626</v>
      </c>
    </row>
    <row r="19">
      <c r="A19" s="12">
        <v>9.0</v>
      </c>
      <c r="B19" s="37">
        <v>218388.0</v>
      </c>
      <c r="C19" s="38">
        <v>3.31277</v>
      </c>
      <c r="D19" s="39">
        <v>44950.0</v>
      </c>
      <c r="E19" s="39">
        <v>171349.28886</v>
      </c>
      <c r="F19" s="40">
        <v>49724.92</v>
      </c>
      <c r="G19" s="40">
        <v>156001.76</v>
      </c>
      <c r="H19" s="41">
        <v>96488.0</v>
      </c>
      <c r="I19" s="41">
        <v>2292.947089</v>
      </c>
    </row>
    <row r="20">
      <c r="A20" s="12">
        <v>10.0</v>
      </c>
      <c r="B20" s="37">
        <v>200682.0</v>
      </c>
      <c r="C20" s="38">
        <v>5.354034</v>
      </c>
      <c r="D20" s="39">
        <v>45155.0</v>
      </c>
      <c r="E20" s="39">
        <v>187558.875176</v>
      </c>
      <c r="F20" s="40">
        <v>49827.22</v>
      </c>
      <c r="G20" s="40">
        <v>167740.64</v>
      </c>
      <c r="H20" s="41">
        <v>100291.0</v>
      </c>
      <c r="I20" s="41">
        <v>2292.947089</v>
      </c>
    </row>
    <row r="21">
      <c r="A21" s="12">
        <v>11.0</v>
      </c>
      <c r="B21" s="37">
        <v>217675.0</v>
      </c>
      <c r="C21" s="38">
        <v>3.386816</v>
      </c>
      <c r="D21" s="39">
        <v>44649.0</v>
      </c>
      <c r="E21" s="39">
        <v>203773.990826</v>
      </c>
      <c r="F21" s="40">
        <v>49815.68</v>
      </c>
      <c r="G21" s="40">
        <v>175423.89</v>
      </c>
      <c r="H21" s="41">
        <v>93179.0</v>
      </c>
      <c r="I21" s="41">
        <v>2466.721664</v>
      </c>
    </row>
    <row r="22">
      <c r="A22" s="12">
        <v>12.0</v>
      </c>
      <c r="B22" s="37">
        <v>210526.0</v>
      </c>
      <c r="C22" s="38">
        <v>3.908264</v>
      </c>
      <c r="D22" s="39">
        <v>44484.0</v>
      </c>
      <c r="E22" s="39">
        <v>220284.345604</v>
      </c>
      <c r="F22" s="40">
        <v>49360.78</v>
      </c>
      <c r="G22" s="40">
        <v>187791.74</v>
      </c>
      <c r="H22" s="41">
        <v>102270.0</v>
      </c>
      <c r="I22" s="41">
        <v>3034.737794</v>
      </c>
    </row>
    <row r="23">
      <c r="A23" s="12">
        <v>13.0</v>
      </c>
      <c r="B23" s="37">
        <v>209468.0</v>
      </c>
      <c r="C23" s="38">
        <v>2.456276</v>
      </c>
      <c r="D23" s="39">
        <v>45781.0</v>
      </c>
      <c r="E23" s="39">
        <v>236986.715726</v>
      </c>
      <c r="F23" s="40">
        <v>49079.75</v>
      </c>
      <c r="G23" s="40">
        <v>200197.12</v>
      </c>
      <c r="H23" s="41">
        <v>98844.0</v>
      </c>
      <c r="I23" s="41">
        <v>2361.605391</v>
      </c>
    </row>
    <row r="24">
      <c r="A24" s="12">
        <v>14.0</v>
      </c>
      <c r="B24" s="37">
        <v>194062.0</v>
      </c>
      <c r="C24" s="38">
        <v>8.608962</v>
      </c>
      <c r="D24" s="39">
        <v>44990.0</v>
      </c>
      <c r="E24" s="39">
        <v>252776.777424</v>
      </c>
      <c r="F24" s="40">
        <v>49473.11</v>
      </c>
      <c r="G24" s="40">
        <v>212624.4</v>
      </c>
      <c r="H24" s="41">
        <v>97761.0</v>
      </c>
      <c r="I24" s="41">
        <v>2500.272511</v>
      </c>
    </row>
    <row r="25">
      <c r="A25" s="12">
        <v>15.0</v>
      </c>
      <c r="B25" s="37">
        <v>206825.0</v>
      </c>
      <c r="C25" s="38">
        <v>5.406317</v>
      </c>
      <c r="D25" s="39">
        <v>45618.0</v>
      </c>
      <c r="E25" s="39">
        <v>268729.355393</v>
      </c>
      <c r="F25" s="40">
        <v>49382.72</v>
      </c>
      <c r="G25" s="40">
        <v>131402.14</v>
      </c>
      <c r="H25" s="41">
        <v>96815.0</v>
      </c>
      <c r="I25" s="41">
        <v>2594.913333</v>
      </c>
    </row>
    <row r="26">
      <c r="A26" s="12">
        <v>16.0</v>
      </c>
      <c r="B26" s="37">
        <v>222074.0</v>
      </c>
      <c r="C26" s="38">
        <v>2.269131</v>
      </c>
      <c r="D26" s="39">
        <v>45356.0</v>
      </c>
      <c r="E26" s="39">
        <v>284842.429606</v>
      </c>
      <c r="F26" s="40">
        <v>49360.78</v>
      </c>
      <c r="G26" s="40">
        <v>104749.35</v>
      </c>
      <c r="H26" s="41">
        <v>101266.0</v>
      </c>
      <c r="I26" s="41">
        <v>2674.851063</v>
      </c>
    </row>
    <row r="27">
      <c r="A27" s="12">
        <v>17.0</v>
      </c>
      <c r="B27" s="37">
        <v>195046.0</v>
      </c>
      <c r="C27" s="38">
        <v>7.387855</v>
      </c>
      <c r="D27" s="39">
        <v>45675.0</v>
      </c>
      <c r="E27" s="39">
        <v>301116.057873</v>
      </c>
      <c r="F27" s="40">
        <v>32836.41</v>
      </c>
      <c r="G27" s="42">
        <v>167740.86</v>
      </c>
      <c r="H27" s="41">
        <v>96071.0</v>
      </c>
      <c r="I27" s="41">
        <v>2386.971811</v>
      </c>
    </row>
    <row r="28">
      <c r="A28" s="12">
        <v>18.0</v>
      </c>
      <c r="B28" s="37">
        <v>211327.0</v>
      </c>
      <c r="C28" s="38">
        <v>2.926945</v>
      </c>
      <c r="D28" s="39">
        <v>45840.0</v>
      </c>
      <c r="E28" s="39">
        <v>317623.791963</v>
      </c>
      <c r="F28" s="40">
        <v>40637.19</v>
      </c>
      <c r="G28" s="42">
        <v>143620.72</v>
      </c>
      <c r="H28" s="41">
        <v>92764.0</v>
      </c>
      <c r="I28" s="41">
        <v>2858.962557</v>
      </c>
    </row>
    <row r="29">
      <c r="A29" s="12">
        <v>19.0</v>
      </c>
      <c r="B29" s="37">
        <v>207900.0</v>
      </c>
      <c r="C29" s="38">
        <v>3.89016</v>
      </c>
      <c r="D29" s="39">
        <v>44930.0</v>
      </c>
      <c r="E29" s="39">
        <v>333712.378599</v>
      </c>
      <c r="F29" s="42">
        <v>49382.74</v>
      </c>
      <c r="G29" s="40">
        <v>104749.35</v>
      </c>
      <c r="H29" s="41">
        <v>105330.0</v>
      </c>
      <c r="I29" s="41">
        <v>3045.213551</v>
      </c>
    </row>
    <row r="30">
      <c r="A30" s="12">
        <v>20.0</v>
      </c>
      <c r="B30" s="37">
        <v>216591.0</v>
      </c>
      <c r="C30" s="38">
        <v>3.263997</v>
      </c>
      <c r="D30" s="39">
        <v>45331.0</v>
      </c>
      <c r="E30" s="39">
        <v>349742.843289</v>
      </c>
      <c r="F30" s="40">
        <v>40637.19</v>
      </c>
      <c r="G30" s="42">
        <v>167740.61</v>
      </c>
      <c r="H30" s="41">
        <v>104058.0</v>
      </c>
      <c r="I30" s="41">
        <v>2036.058773</v>
      </c>
    </row>
    <row r="31">
      <c r="A31" s="15" t="s">
        <v>8</v>
      </c>
      <c r="B31" s="16" t="str">
        <f t="shared" ref="B31:D31" si="1">AVERAGE(B12:B30)</f>
        <v>209948.9474</v>
      </c>
      <c r="C31" s="16" t="str">
        <f t="shared" si="1"/>
        <v>4.649751737</v>
      </c>
      <c r="D31" s="43" t="str">
        <f t="shared" si="1"/>
        <v>43261.47368</v>
      </c>
      <c r="E31" s="43" t="str">
        <f t="shared" ref="E31:G31" si="2">AVERAGE(E11:E30)</f>
        <v>192418.4814</v>
      </c>
      <c r="F31" s="44" t="str">
        <f t="shared" si="2"/>
        <v>45008.7865</v>
      </c>
      <c r="G31" s="17" t="str">
        <f t="shared" si="2"/>
        <v>132617.4535</v>
      </c>
      <c r="H31" s="45" t="str">
        <f>AVERAGE(H15:H30)</f>
        <v>97656</v>
      </c>
      <c r="I31" s="45" t="str">
        <f>AVERAGE(I16:I30)</f>
        <v>2601.871916</v>
      </c>
    </row>
    <row r="34">
      <c r="A34" s="23" t="s">
        <v>31</v>
      </c>
    </row>
    <row r="35">
      <c r="A35" s="24"/>
      <c r="B35" s="46" t="s">
        <v>32</v>
      </c>
      <c r="C35" s="26"/>
      <c r="D35" s="46" t="s">
        <v>33</v>
      </c>
      <c r="E35" s="26"/>
    </row>
    <row r="36">
      <c r="A36" s="30"/>
      <c r="B36" s="47" t="s">
        <v>28</v>
      </c>
      <c r="C36" s="26"/>
      <c r="D36" s="48" t="s">
        <v>28</v>
      </c>
      <c r="E36" s="26"/>
    </row>
    <row r="37">
      <c r="A37" s="30"/>
      <c r="B37" s="49" t="s">
        <v>6</v>
      </c>
      <c r="C37" s="49" t="s">
        <v>7</v>
      </c>
      <c r="D37" s="50" t="s">
        <v>6</v>
      </c>
      <c r="E37" s="50" t="s">
        <v>7</v>
      </c>
    </row>
    <row r="38">
      <c r="A38" s="12">
        <v>1.0</v>
      </c>
      <c r="B38" s="51">
        <v>875.0</v>
      </c>
      <c r="C38" s="52">
        <v>124.73953</v>
      </c>
      <c r="D38" s="52">
        <v>24148.0</v>
      </c>
      <c r="E38" s="52">
        <v>3311.595388</v>
      </c>
    </row>
    <row r="39">
      <c r="A39" s="12">
        <v>2.0</v>
      </c>
      <c r="B39" s="51">
        <v>883.0</v>
      </c>
      <c r="C39" s="52">
        <v>124.111525</v>
      </c>
      <c r="D39" s="52">
        <v>96834.0</v>
      </c>
      <c r="E39" s="52">
        <v>10567.097436</v>
      </c>
    </row>
    <row r="40">
      <c r="A40" s="12">
        <v>3.0</v>
      </c>
      <c r="B40" s="51">
        <v>882.0</v>
      </c>
      <c r="C40" s="52">
        <v>124.437083</v>
      </c>
      <c r="D40" s="52">
        <v>95411.0</v>
      </c>
      <c r="E40" s="52">
        <v>18294.384655</v>
      </c>
    </row>
    <row r="41">
      <c r="A41" s="12">
        <v>4.0</v>
      </c>
      <c r="B41" s="51">
        <v>884.0</v>
      </c>
      <c r="C41" s="52">
        <v>124.039926</v>
      </c>
      <c r="D41" s="52">
        <v>100160.0</v>
      </c>
      <c r="E41" s="52">
        <v>25956.761821</v>
      </c>
    </row>
    <row r="42">
      <c r="A42" s="12">
        <v>5.0</v>
      </c>
      <c r="B42" s="51">
        <v>882.0</v>
      </c>
      <c r="C42" s="52">
        <v>124.362858</v>
      </c>
      <c r="D42" s="52">
        <v>103993.0</v>
      </c>
      <c r="E42" s="52">
        <v>33447.936364</v>
      </c>
    </row>
    <row r="43">
      <c r="A43" s="12">
        <v>6.0</v>
      </c>
      <c r="B43" s="51">
        <v>883.0</v>
      </c>
      <c r="C43" s="52">
        <v>124.10779</v>
      </c>
      <c r="D43" s="52">
        <v>130090.0</v>
      </c>
      <c r="E43" s="52">
        <v>39491.997306</v>
      </c>
    </row>
    <row r="44">
      <c r="A44" s="12">
        <v>7.0</v>
      </c>
      <c r="B44" s="51">
        <v>882.0</v>
      </c>
      <c r="C44" s="52">
        <v>124.320786</v>
      </c>
      <c r="D44" s="52">
        <v>133156.0</v>
      </c>
      <c r="E44" s="52">
        <v>44642.262534</v>
      </c>
    </row>
    <row r="45">
      <c r="A45" s="12">
        <v>8.0</v>
      </c>
      <c r="B45" s="51">
        <v>883.0</v>
      </c>
      <c r="C45" s="52">
        <v>124.147515</v>
      </c>
      <c r="D45" s="52">
        <v>132503.0</v>
      </c>
      <c r="E45" s="52">
        <v>49674.778714</v>
      </c>
    </row>
    <row r="46">
      <c r="A46" s="12">
        <v>9.0</v>
      </c>
      <c r="B46" s="51">
        <v>887.0</v>
      </c>
      <c r="C46" s="52">
        <v>123.092047</v>
      </c>
      <c r="D46" s="52">
        <v>129904.0</v>
      </c>
      <c r="E46" s="52">
        <v>54792.230785</v>
      </c>
    </row>
    <row r="47">
      <c r="A47" s="12">
        <v>10.0</v>
      </c>
      <c r="B47" s="51">
        <v>885.0</v>
      </c>
      <c r="C47" s="52">
        <v>123.173685</v>
      </c>
      <c r="D47" s="52">
        <v>130685.0</v>
      </c>
      <c r="E47" s="52">
        <v>60158.889822</v>
      </c>
    </row>
    <row r="48">
      <c r="A48" s="12">
        <v>11.0</v>
      </c>
      <c r="B48" s="51">
        <v>885.0</v>
      </c>
      <c r="C48" s="52">
        <v>122.883771</v>
      </c>
      <c r="D48" s="52">
        <v>133103.0</v>
      </c>
      <c r="E48" s="52">
        <v>65426.522851</v>
      </c>
    </row>
    <row r="49">
      <c r="A49" s="12">
        <v>12.0</v>
      </c>
      <c r="B49" s="51">
        <v>884.0</v>
      </c>
      <c r="C49" s="52">
        <v>122.985191</v>
      </c>
      <c r="D49" s="52">
        <v>130208.0</v>
      </c>
      <c r="E49" s="52">
        <v>70638.356102</v>
      </c>
    </row>
    <row r="50">
      <c r="A50" s="12">
        <v>13.0</v>
      </c>
      <c r="B50" s="51">
        <v>882.0</v>
      </c>
      <c r="C50" s="53">
        <v>124.039326</v>
      </c>
      <c r="D50" s="52">
        <v>130361.0</v>
      </c>
      <c r="E50" s="52">
        <v>76144.382881</v>
      </c>
    </row>
    <row r="51">
      <c r="A51" s="12">
        <v>14.0</v>
      </c>
      <c r="B51" s="51">
        <v>883.0</v>
      </c>
      <c r="C51" s="52">
        <v>124.362858</v>
      </c>
      <c r="D51" s="52">
        <v>132328.0</v>
      </c>
      <c r="E51" s="52">
        <v>81511.07074</v>
      </c>
    </row>
    <row r="52">
      <c r="A52" s="12">
        <v>15.0</v>
      </c>
      <c r="B52" s="51">
        <v>882.0</v>
      </c>
      <c r="C52" s="53">
        <v>124.103779</v>
      </c>
      <c r="D52" s="52">
        <v>129820.0</v>
      </c>
      <c r="E52" s="52">
        <v>86758.665787</v>
      </c>
    </row>
    <row r="53">
      <c r="A53" s="12">
        <v>16.0</v>
      </c>
      <c r="B53" s="51">
        <v>884.0</v>
      </c>
      <c r="C53" s="53">
        <v>123.173634</v>
      </c>
      <c r="D53" s="52">
        <v>131787.0</v>
      </c>
      <c r="E53" s="52">
        <v>92094.488935</v>
      </c>
    </row>
    <row r="54">
      <c r="A54" s="12">
        <v>17.0</v>
      </c>
      <c r="B54" s="51">
        <v>882.0</v>
      </c>
      <c r="C54" s="53">
        <v>122.884571</v>
      </c>
      <c r="D54" s="52">
        <v>133905.0</v>
      </c>
      <c r="E54" s="52">
        <v>97367.301348</v>
      </c>
    </row>
    <row r="55">
      <c r="A55" s="12">
        <v>18.0</v>
      </c>
      <c r="B55" s="51">
        <v>883.0</v>
      </c>
      <c r="C55" s="53">
        <v>122.986791</v>
      </c>
      <c r="D55" s="52">
        <v>133726.0</v>
      </c>
      <c r="E55" s="52">
        <v>102528.954704</v>
      </c>
    </row>
    <row r="56">
      <c r="A56" s="12">
        <v>19.0</v>
      </c>
      <c r="B56" s="51">
        <v>882.0</v>
      </c>
      <c r="C56" s="52">
        <v>124.437083</v>
      </c>
      <c r="D56" s="52">
        <v>130890.0</v>
      </c>
      <c r="E56" s="52">
        <v>107696.500918</v>
      </c>
    </row>
    <row r="57">
      <c r="A57" s="12">
        <v>20.0</v>
      </c>
      <c r="B57" s="51">
        <v>883.0</v>
      </c>
      <c r="C57" s="52">
        <v>124.039926</v>
      </c>
      <c r="D57" s="52">
        <v>131579.0</v>
      </c>
      <c r="E57" s="52">
        <v>113079.235452</v>
      </c>
    </row>
    <row r="58">
      <c r="A58" s="15" t="s">
        <v>8</v>
      </c>
      <c r="B58" s="54" t="str">
        <f t="shared" ref="B58:E58" si="3">AVERAGE(B38:B57)</f>
        <v>882.8</v>
      </c>
      <c r="C58" s="55" t="str">
        <f t="shared" si="3"/>
        <v>123.8214838</v>
      </c>
      <c r="D58" s="56" t="str">
        <f t="shared" si="3"/>
        <v>119729.55</v>
      </c>
      <c r="E58" s="56" t="str">
        <f t="shared" si="3"/>
        <v>61679.17073</v>
      </c>
    </row>
  </sheetData>
  <mergeCells count="12">
    <mergeCell ref="D35:E35"/>
    <mergeCell ref="D36:E36"/>
    <mergeCell ref="B36:C36"/>
    <mergeCell ref="B9:C9"/>
    <mergeCell ref="D9:E9"/>
    <mergeCell ref="B8:C8"/>
    <mergeCell ref="D8:E8"/>
    <mergeCell ref="F8:G8"/>
    <mergeCell ref="F9:G9"/>
    <mergeCell ref="H8:I8"/>
    <mergeCell ref="H9:I9"/>
    <mergeCell ref="B35:C3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7" max="7" width="31.86"/>
    <col customWidth="1" min="8" max="8" width="35.43"/>
  </cols>
  <sheetData>
    <row r="1">
      <c r="A1" s="57" t="s">
        <v>34</v>
      </c>
      <c r="C1" s="58"/>
      <c r="D1" s="59" t="s">
        <v>35</v>
      </c>
      <c r="F1" s="58"/>
      <c r="G1" s="60" t="s">
        <v>36</v>
      </c>
    </row>
    <row r="2">
      <c r="A2" s="61" t="s">
        <v>37</v>
      </c>
      <c r="B2" s="61" t="s">
        <v>38</v>
      </c>
      <c r="C2" s="62"/>
      <c r="D2" s="61" t="s">
        <v>37</v>
      </c>
      <c r="E2" s="61" t="s">
        <v>38</v>
      </c>
      <c r="F2" s="63"/>
      <c r="G2" s="64" t="s">
        <v>39</v>
      </c>
      <c r="H2" s="64" t="s">
        <v>40</v>
      </c>
    </row>
    <row r="3">
      <c r="A3" s="65">
        <v>1.68032</v>
      </c>
      <c r="B3" s="65">
        <v>6227.0</v>
      </c>
      <c r="C3" s="62"/>
      <c r="D3" s="65">
        <v>3.6738</v>
      </c>
      <c r="E3" s="66">
        <v>2590.0</v>
      </c>
      <c r="F3" s="63"/>
    </row>
    <row r="4">
      <c r="A4" s="65">
        <v>1.68444</v>
      </c>
      <c r="B4" s="65">
        <v>6244.0</v>
      </c>
      <c r="C4" s="62"/>
      <c r="D4" s="65">
        <v>3.65012</v>
      </c>
      <c r="E4" s="65">
        <v>2599.0</v>
      </c>
      <c r="F4" s="63"/>
    </row>
    <row r="5">
      <c r="A5" s="65">
        <v>1.64642</v>
      </c>
      <c r="B5" s="65">
        <v>6220.0</v>
      </c>
      <c r="C5" s="62"/>
      <c r="D5" s="65">
        <v>3.63096</v>
      </c>
      <c r="E5" s="65">
        <v>2611.0</v>
      </c>
      <c r="F5" s="63"/>
    </row>
    <row r="6">
      <c r="A6" s="65">
        <v>1.66736</v>
      </c>
      <c r="B6" s="65">
        <v>6237.0</v>
      </c>
      <c r="C6" s="62"/>
      <c r="D6" s="65">
        <v>3.68212</v>
      </c>
      <c r="E6" s="65">
        <v>2553.0</v>
      </c>
      <c r="F6" s="63"/>
    </row>
    <row r="7">
      <c r="A7" s="65">
        <v>1.66666</v>
      </c>
      <c r="B7" s="65">
        <v>6249.0</v>
      </c>
      <c r="C7" s="62"/>
      <c r="D7" s="65">
        <v>3.71052</v>
      </c>
      <c r="E7" s="65">
        <v>5219.0</v>
      </c>
      <c r="F7" s="63"/>
    </row>
    <row r="8">
      <c r="A8" s="65">
        <v>1.88506</v>
      </c>
      <c r="B8" s="65">
        <v>11973.0</v>
      </c>
      <c r="C8" s="62"/>
      <c r="D8" s="65">
        <v>3.68174</v>
      </c>
      <c r="E8" s="65">
        <v>5285.0</v>
      </c>
      <c r="F8" s="63"/>
      <c r="G8" s="67" t="s">
        <v>41</v>
      </c>
      <c r="H8" s="5"/>
    </row>
    <row r="9">
      <c r="A9" s="65">
        <v>1.89484</v>
      </c>
      <c r="B9" s="65">
        <v>12019.0</v>
      </c>
      <c r="C9" s="62"/>
      <c r="D9" s="65">
        <v>3.6914</v>
      </c>
      <c r="E9" s="68">
        <v>5319.0</v>
      </c>
      <c r="F9" s="69"/>
      <c r="G9" s="70" t="s">
        <v>6</v>
      </c>
      <c r="H9" s="70" t="s">
        <v>7</v>
      </c>
    </row>
    <row r="10">
      <c r="A10" s="65">
        <v>1.86108</v>
      </c>
      <c r="B10" s="65">
        <v>12210.0</v>
      </c>
      <c r="C10" s="62"/>
      <c r="D10" s="65">
        <v>3.71186</v>
      </c>
      <c r="E10" s="65">
        <v>5206.0</v>
      </c>
      <c r="F10" s="69"/>
      <c r="G10" s="71">
        <v>14799.0</v>
      </c>
      <c r="H10" s="71">
        <v>6.1891</v>
      </c>
    </row>
    <row r="11">
      <c r="A11" s="65">
        <v>1.83062</v>
      </c>
      <c r="B11" s="65">
        <v>12422.0</v>
      </c>
      <c r="C11" s="62"/>
      <c r="D11" s="65">
        <v>3.3964</v>
      </c>
      <c r="E11" s="65">
        <v>9074.0</v>
      </c>
      <c r="F11" s="69"/>
      <c r="G11" s="71">
        <v>14775.0</v>
      </c>
      <c r="H11" s="71">
        <v>7.59533</v>
      </c>
    </row>
    <row r="12">
      <c r="A12" s="65">
        <v>1.77998</v>
      </c>
      <c r="B12" s="65">
        <v>12463.0</v>
      </c>
      <c r="C12" s="62"/>
      <c r="D12" s="65">
        <v>3.35948</v>
      </c>
      <c r="E12" s="65">
        <v>9438.0</v>
      </c>
      <c r="F12" s="69"/>
      <c r="G12" s="71">
        <v>14055.0</v>
      </c>
      <c r="H12" s="71">
        <v>6.47793</v>
      </c>
    </row>
    <row r="13">
      <c r="A13" s="65">
        <v>1.60252</v>
      </c>
      <c r="B13" s="65">
        <v>17768.0</v>
      </c>
      <c r="C13" s="62"/>
      <c r="D13" s="65">
        <v>3.36922</v>
      </c>
      <c r="E13" s="65">
        <v>9386.0</v>
      </c>
      <c r="F13" s="69"/>
      <c r="G13" s="71">
        <v>14470.0</v>
      </c>
      <c r="H13" s="71">
        <v>7.52645</v>
      </c>
    </row>
    <row r="14">
      <c r="A14" s="65">
        <v>1.56498</v>
      </c>
      <c r="B14" s="65">
        <v>18423.0</v>
      </c>
      <c r="C14" s="62"/>
      <c r="D14" s="65">
        <v>3.34516</v>
      </c>
      <c r="E14" s="65">
        <v>9515.0</v>
      </c>
      <c r="F14" s="69"/>
      <c r="G14" s="71">
        <v>14945.0</v>
      </c>
      <c r="H14" s="71">
        <v>7.85117</v>
      </c>
    </row>
    <row r="15">
      <c r="A15" s="65">
        <v>1.50086</v>
      </c>
      <c r="B15" s="65">
        <v>19395.0</v>
      </c>
      <c r="C15" s="62"/>
      <c r="D15" s="65">
        <v>3.7631</v>
      </c>
      <c r="E15" s="66">
        <v>12525.0</v>
      </c>
      <c r="F15" s="72"/>
      <c r="G15" s="71">
        <v>14868.0</v>
      </c>
      <c r="H15" s="71">
        <v>7.02864</v>
      </c>
    </row>
    <row r="16">
      <c r="A16" s="65">
        <v>1.52456</v>
      </c>
      <c r="B16" s="65">
        <v>19670.0</v>
      </c>
      <c r="C16" s="62"/>
      <c r="D16" s="65">
        <v>5.42396</v>
      </c>
      <c r="E16" s="65">
        <v>12252.0</v>
      </c>
      <c r="F16" s="72"/>
      <c r="G16" s="71">
        <v>14682.0</v>
      </c>
      <c r="H16" s="71">
        <v>6.86435</v>
      </c>
    </row>
    <row r="17">
      <c r="A17" s="65">
        <v>1.47564</v>
      </c>
      <c r="B17" s="65">
        <v>19747.0</v>
      </c>
      <c r="C17" s="62"/>
      <c r="D17" s="65">
        <v>4.3808</v>
      </c>
      <c r="E17" s="65">
        <v>12541.0</v>
      </c>
      <c r="F17" s="72"/>
      <c r="G17" s="73">
        <v>14745.0</v>
      </c>
      <c r="H17" s="73">
        <v>6.47402</v>
      </c>
    </row>
    <row r="18">
      <c r="A18" s="65">
        <v>1.91968</v>
      </c>
      <c r="B18" s="65">
        <v>18643.0</v>
      </c>
      <c r="C18" s="62"/>
      <c r="D18" s="65">
        <v>5.65764</v>
      </c>
      <c r="E18" s="65">
        <v>12614.0</v>
      </c>
      <c r="F18" s="72"/>
      <c r="G18" s="73">
        <v>14706.0</v>
      </c>
      <c r="H18" s="73">
        <v>6.05521</v>
      </c>
    </row>
    <row r="19">
      <c r="A19" s="65">
        <v>1.8253</v>
      </c>
      <c r="B19" s="65">
        <v>19920.0</v>
      </c>
      <c r="C19" s="62"/>
      <c r="D19" s="65">
        <v>5.13746</v>
      </c>
      <c r="E19" s="65">
        <v>14073.0</v>
      </c>
      <c r="F19" s="72"/>
      <c r="G19" s="73">
        <v>14689.0</v>
      </c>
      <c r="H19" s="73">
        <v>5.75415</v>
      </c>
    </row>
    <row r="20">
      <c r="A20" s="65">
        <v>1.9849</v>
      </c>
      <c r="B20" s="65">
        <v>20227.0</v>
      </c>
      <c r="C20" s="62"/>
      <c r="D20" s="65">
        <v>5.14506</v>
      </c>
      <c r="E20" s="65">
        <v>13854.0</v>
      </c>
      <c r="F20" s="72"/>
      <c r="G20" s="73">
        <v>14639.0</v>
      </c>
      <c r="H20" s="73">
        <v>7.12808</v>
      </c>
    </row>
    <row r="21">
      <c r="A21" s="65">
        <v>2.01198</v>
      </c>
      <c r="B21" s="65">
        <v>18904.0</v>
      </c>
      <c r="C21" s="62"/>
      <c r="D21" s="65">
        <v>5.23158</v>
      </c>
      <c r="E21" s="65">
        <v>14006.0</v>
      </c>
      <c r="F21" s="72"/>
      <c r="G21" s="73">
        <v>14771.0</v>
      </c>
      <c r="H21" s="73">
        <v>6.6232</v>
      </c>
    </row>
    <row r="22">
      <c r="A22" s="65">
        <v>1.74132</v>
      </c>
      <c r="B22" s="65">
        <v>21231.0</v>
      </c>
      <c r="C22" s="62"/>
      <c r="D22" s="65">
        <v>4.86374</v>
      </c>
      <c r="E22" s="65">
        <v>13955.0</v>
      </c>
      <c r="F22" s="72"/>
      <c r="G22" s="73">
        <v>14601.0</v>
      </c>
      <c r="H22" s="73">
        <v>7.63245</v>
      </c>
    </row>
    <row r="23">
      <c r="A23" s="65">
        <v>2.3232</v>
      </c>
      <c r="B23" s="65">
        <v>20747.0</v>
      </c>
      <c r="C23" s="62"/>
      <c r="D23" s="74">
        <v>8.21198</v>
      </c>
      <c r="E23" s="74">
        <v>14806.0</v>
      </c>
      <c r="F23" s="69"/>
      <c r="G23" s="73">
        <v>14830.0</v>
      </c>
      <c r="H23" s="73">
        <v>5.99568</v>
      </c>
    </row>
    <row r="24">
      <c r="A24" s="65">
        <v>2.18052</v>
      </c>
      <c r="B24" s="65">
        <v>19912.0</v>
      </c>
      <c r="C24" s="62"/>
      <c r="D24" s="74">
        <v>9.31564</v>
      </c>
      <c r="E24" s="74">
        <v>14841.0</v>
      </c>
      <c r="F24" s="75"/>
      <c r="G24" s="73">
        <v>14751.0</v>
      </c>
      <c r="H24" s="73">
        <v>7.48162</v>
      </c>
    </row>
    <row r="25">
      <c r="A25" s="74">
        <v>2.09102</v>
      </c>
      <c r="B25" s="74">
        <v>20433.0</v>
      </c>
      <c r="C25" s="62"/>
      <c r="D25" s="74">
        <v>6.86684</v>
      </c>
      <c r="E25" s="74">
        <v>14771.0</v>
      </c>
      <c r="F25" s="75"/>
      <c r="G25" s="73">
        <v>14704.0</v>
      </c>
      <c r="H25" s="73">
        <v>5.89792</v>
      </c>
    </row>
    <row r="26">
      <c r="A26" s="74">
        <v>2.0562</v>
      </c>
      <c r="B26" s="74">
        <v>20973.0</v>
      </c>
      <c r="C26" s="62"/>
      <c r="D26" s="74">
        <v>8.06334</v>
      </c>
      <c r="E26" s="74">
        <v>14384.0</v>
      </c>
      <c r="F26" s="75"/>
      <c r="G26" s="73">
        <v>14894.0</v>
      </c>
      <c r="H26" s="73">
        <v>7.32871</v>
      </c>
    </row>
    <row r="27">
      <c r="A27" s="74">
        <v>2.12808</v>
      </c>
      <c r="B27" s="74">
        <v>20704.0</v>
      </c>
      <c r="C27" s="62"/>
      <c r="D27" s="65">
        <v>15.85914</v>
      </c>
      <c r="E27" s="65">
        <v>15038.0</v>
      </c>
      <c r="F27" s="69"/>
      <c r="G27" s="73">
        <v>14565.0</v>
      </c>
      <c r="H27" s="73">
        <v>6.64487</v>
      </c>
    </row>
    <row r="28">
      <c r="A28" s="74">
        <v>2.22216</v>
      </c>
      <c r="B28" s="74">
        <v>20169.0</v>
      </c>
      <c r="C28" s="62"/>
      <c r="D28" s="65">
        <v>12.86118</v>
      </c>
      <c r="E28" s="65">
        <v>14810.0</v>
      </c>
      <c r="F28" s="69"/>
      <c r="G28" s="73">
        <v>14885.0</v>
      </c>
      <c r="H28" s="73">
        <v>6.85967</v>
      </c>
    </row>
    <row r="29">
      <c r="A29" s="76">
        <v>2.89634</v>
      </c>
      <c r="B29" s="74">
        <v>21151.0</v>
      </c>
      <c r="C29" s="62"/>
      <c r="D29" s="65">
        <v>17.3507</v>
      </c>
      <c r="E29" s="65">
        <v>14863.0</v>
      </c>
      <c r="F29" s="69"/>
      <c r="G29" s="73">
        <v>14758.0</v>
      </c>
      <c r="H29" s="73">
        <v>6.71897</v>
      </c>
    </row>
    <row r="30">
      <c r="A30" s="74">
        <v>2.4566</v>
      </c>
      <c r="B30" s="74">
        <v>20842.0</v>
      </c>
      <c r="C30" s="62"/>
      <c r="D30" s="65">
        <v>17.22402</v>
      </c>
      <c r="E30" s="65">
        <v>14850.0</v>
      </c>
      <c r="F30" s="69"/>
      <c r="G30" s="77" t="s">
        <v>8</v>
      </c>
      <c r="H30" s="6"/>
    </row>
    <row r="31">
      <c r="A31" s="74">
        <v>2.53662</v>
      </c>
      <c r="B31" s="74">
        <v>21322.0</v>
      </c>
      <c r="C31" s="62"/>
      <c r="D31" s="62"/>
      <c r="E31" s="62"/>
      <c r="F31" s="69"/>
      <c r="G31" s="78" t="str">
        <f t="shared" ref="G31:H31" si="1">AVERAGE(G10:G29)</f>
        <v>14706.6</v>
      </c>
      <c r="H31" s="78" t="str">
        <f t="shared" si="1"/>
        <v>6.806376</v>
      </c>
    </row>
    <row r="32">
      <c r="A32" s="74">
        <v>2.66972</v>
      </c>
      <c r="B32" s="74">
        <v>21422.0</v>
      </c>
      <c r="C32" s="62"/>
      <c r="D32" s="62"/>
      <c r="E32" s="62"/>
      <c r="F32" s="63"/>
      <c r="G32" s="79" t="s">
        <v>42</v>
      </c>
    </row>
    <row r="33">
      <c r="A33" s="74">
        <v>7.3694</v>
      </c>
      <c r="B33" s="74">
        <v>22665.0</v>
      </c>
      <c r="C33" s="62"/>
      <c r="D33" s="62"/>
      <c r="E33" s="62"/>
      <c r="F33" s="63"/>
    </row>
    <row r="34">
      <c r="A34" s="74">
        <v>7.97658</v>
      </c>
      <c r="B34" s="74">
        <v>22676.0</v>
      </c>
      <c r="C34" s="62"/>
      <c r="D34" s="62"/>
      <c r="E34" s="62"/>
      <c r="F34" s="63"/>
    </row>
    <row r="35">
      <c r="A35" s="74">
        <v>6.63186</v>
      </c>
      <c r="B35" s="74">
        <v>22894.0</v>
      </c>
      <c r="C35" s="62"/>
      <c r="D35" s="62"/>
      <c r="E35" s="62"/>
      <c r="F35" s="63"/>
    </row>
    <row r="36">
      <c r="A36" s="74">
        <v>5.13472</v>
      </c>
      <c r="B36" s="74">
        <v>23202.0</v>
      </c>
      <c r="C36" s="62"/>
      <c r="D36" s="62"/>
      <c r="E36" s="62"/>
      <c r="F36" s="62"/>
      <c r="G36" s="62"/>
      <c r="H36" s="62"/>
    </row>
    <row r="37">
      <c r="A37" s="65">
        <v>7.0802</v>
      </c>
      <c r="B37" s="65">
        <v>21920.0</v>
      </c>
      <c r="C37" s="62"/>
      <c r="D37" s="62"/>
      <c r="E37" s="62"/>
      <c r="F37" s="62"/>
      <c r="G37" s="62"/>
      <c r="H37" s="62"/>
    </row>
    <row r="38">
      <c r="A38" s="66">
        <v>8.22572</v>
      </c>
      <c r="B38" s="65">
        <v>22046.0</v>
      </c>
      <c r="C38" s="62"/>
      <c r="D38" s="62"/>
      <c r="E38" s="62"/>
      <c r="F38" s="62"/>
      <c r="G38" s="62"/>
      <c r="H38" s="62"/>
    </row>
    <row r="39">
      <c r="A39" s="65">
        <v>8.48112</v>
      </c>
      <c r="B39" s="66">
        <v>22502.0</v>
      </c>
      <c r="C39" s="62"/>
      <c r="D39" s="62"/>
      <c r="E39" s="62"/>
      <c r="F39" s="62"/>
      <c r="G39" s="62"/>
      <c r="H39" s="62"/>
    </row>
    <row r="40">
      <c r="A40" s="65">
        <v>6.3686</v>
      </c>
      <c r="B40" s="65">
        <v>22311.0</v>
      </c>
      <c r="C40" s="62"/>
      <c r="D40" s="62"/>
      <c r="E40" s="62"/>
      <c r="F40" s="62"/>
      <c r="G40" s="62"/>
      <c r="H40" s="62"/>
    </row>
    <row r="41">
      <c r="A41" s="65">
        <v>10.8975</v>
      </c>
      <c r="B41" s="65">
        <v>22696.0</v>
      </c>
      <c r="C41" s="62"/>
      <c r="D41" s="62"/>
      <c r="E41" s="62"/>
      <c r="F41" s="62"/>
      <c r="G41" s="62"/>
      <c r="H41" s="62"/>
    </row>
    <row r="42">
      <c r="A42" s="65">
        <v>13.51638</v>
      </c>
      <c r="B42" s="65">
        <v>23137.0</v>
      </c>
      <c r="C42" s="62"/>
      <c r="D42" s="62"/>
      <c r="E42" s="62"/>
      <c r="F42" s="62"/>
      <c r="G42" s="62"/>
      <c r="H42" s="62"/>
    </row>
    <row r="43">
      <c r="A43" s="65">
        <v>11.29302</v>
      </c>
      <c r="B43" s="65">
        <v>23310.0</v>
      </c>
      <c r="C43" s="62"/>
      <c r="D43" s="62"/>
      <c r="E43" s="62"/>
      <c r="F43" s="62"/>
      <c r="G43" s="62"/>
      <c r="H43" s="62"/>
    </row>
    <row r="44">
      <c r="A44" s="65">
        <v>13.75196</v>
      </c>
      <c r="B44" s="65">
        <v>22936.0</v>
      </c>
      <c r="C44" s="62"/>
      <c r="D44" s="62"/>
      <c r="E44" s="62"/>
      <c r="F44" s="62"/>
      <c r="G44" s="62"/>
      <c r="H44" s="62"/>
    </row>
    <row r="45">
      <c r="A45" s="65">
        <v>52.12128</v>
      </c>
      <c r="B45" s="65">
        <v>24201.0</v>
      </c>
      <c r="C45" s="62"/>
      <c r="D45" s="62"/>
      <c r="E45" s="62"/>
      <c r="F45" s="62"/>
      <c r="G45" s="62"/>
      <c r="H45" s="62"/>
    </row>
    <row r="46">
      <c r="A46" s="65">
        <v>66.57924</v>
      </c>
      <c r="B46" s="65">
        <v>23946.0</v>
      </c>
      <c r="C46" s="62"/>
      <c r="D46" s="62"/>
      <c r="E46" s="62"/>
      <c r="F46" s="62"/>
      <c r="G46" s="62"/>
      <c r="H46" s="62"/>
    </row>
    <row r="47">
      <c r="A47" s="65">
        <v>131.85252</v>
      </c>
      <c r="B47" s="65">
        <v>24938.0</v>
      </c>
      <c r="C47" s="62"/>
      <c r="D47" s="62"/>
      <c r="E47" s="62"/>
      <c r="F47" s="62"/>
      <c r="G47" s="62"/>
      <c r="H47" s="62"/>
    </row>
    <row r="48">
      <c r="A48" s="65">
        <v>203.37858</v>
      </c>
      <c r="B48" s="66">
        <v>24120.0</v>
      </c>
      <c r="C48" s="62"/>
      <c r="D48" s="62"/>
      <c r="E48" s="62"/>
      <c r="F48" s="62"/>
      <c r="G48" s="62"/>
      <c r="H48" s="62"/>
    </row>
    <row r="49">
      <c r="A49" s="65">
        <v>260.38236</v>
      </c>
      <c r="B49" s="65">
        <v>24085.0</v>
      </c>
      <c r="C49" s="62"/>
      <c r="D49" s="62"/>
      <c r="E49" s="62"/>
      <c r="F49" s="62"/>
      <c r="G49" s="62"/>
      <c r="H49" s="62"/>
    </row>
    <row r="50">
      <c r="A50" s="65">
        <v>296.57004</v>
      </c>
      <c r="B50" s="65">
        <v>23776.0</v>
      </c>
      <c r="C50" s="62"/>
      <c r="D50" s="62"/>
      <c r="E50" s="62"/>
      <c r="F50" s="62"/>
      <c r="G50" s="62"/>
      <c r="H50" s="62"/>
    </row>
    <row r="51">
      <c r="A51" s="65">
        <v>317.12376</v>
      </c>
      <c r="B51" s="65">
        <v>23981.0</v>
      </c>
      <c r="C51" s="62"/>
      <c r="D51" s="62"/>
      <c r="E51" s="62"/>
      <c r="F51" s="62"/>
      <c r="G51" s="62"/>
      <c r="H51" s="62"/>
    </row>
    <row r="52">
      <c r="A52" s="65">
        <v>370.54244</v>
      </c>
      <c r="B52" s="65">
        <v>24414.0</v>
      </c>
      <c r="C52" s="62"/>
      <c r="D52" s="62"/>
      <c r="E52" s="62"/>
      <c r="F52" s="62"/>
      <c r="G52" s="62"/>
      <c r="H52" s="62"/>
    </row>
    <row r="53">
      <c r="A53" s="65">
        <v>486.89858</v>
      </c>
      <c r="B53" s="65">
        <v>20695.0</v>
      </c>
      <c r="C53" s="62"/>
      <c r="D53" s="62"/>
      <c r="E53" s="62"/>
      <c r="F53" s="62"/>
      <c r="G53" s="62"/>
      <c r="H53" s="62"/>
    </row>
  </sheetData>
  <mergeCells count="9">
    <mergeCell ref="D1:E1"/>
    <mergeCell ref="G1:H1"/>
    <mergeCell ref="H2:H7"/>
    <mergeCell ref="G2:G7"/>
    <mergeCell ref="G8:H8"/>
    <mergeCell ref="G30:H30"/>
    <mergeCell ref="F23:F26"/>
    <mergeCell ref="G32:H35"/>
    <mergeCell ref="A1:B1"/>
  </mergeCell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9.14"/>
    <col customWidth="1" min="2" max="2" width="15.86"/>
  </cols>
  <sheetData>
    <row r="2">
      <c r="A2" s="80" t="s">
        <v>43</v>
      </c>
      <c r="B2" s="81"/>
      <c r="C2" s="81"/>
      <c r="D2" s="82" t="s">
        <v>44</v>
      </c>
      <c r="E2" s="81"/>
      <c r="F2" s="81"/>
    </row>
    <row r="3">
      <c r="A3" s="83"/>
      <c r="B3" s="81"/>
      <c r="C3" s="81"/>
      <c r="D3" s="80"/>
      <c r="E3" s="81"/>
      <c r="F3" s="81"/>
    </row>
    <row r="4">
      <c r="A4" s="83" t="s">
        <v>45</v>
      </c>
      <c r="B4" s="81"/>
      <c r="C4" s="81"/>
      <c r="D4" s="80" t="s">
        <v>46</v>
      </c>
      <c r="E4" s="81"/>
      <c r="F4" s="81"/>
    </row>
    <row r="5">
      <c r="A5" s="80"/>
      <c r="B5" s="81"/>
      <c r="C5" s="81"/>
      <c r="D5" s="83" t="s">
        <v>47</v>
      </c>
      <c r="E5" s="81"/>
      <c r="F5" s="81"/>
    </row>
    <row r="6">
      <c r="A6" s="80"/>
      <c r="B6" s="81"/>
      <c r="C6" s="81"/>
      <c r="D6" s="81"/>
      <c r="E6" s="81"/>
      <c r="F6" s="81"/>
    </row>
    <row r="7">
      <c r="A7" s="82" t="s">
        <v>48</v>
      </c>
      <c r="B7" s="81"/>
      <c r="C7" s="81"/>
      <c r="D7" s="81"/>
      <c r="E7" s="81"/>
      <c r="F7" s="81"/>
    </row>
    <row r="8">
      <c r="A8" s="80" t="s">
        <v>49</v>
      </c>
      <c r="B8" s="84">
        <v>13500.0</v>
      </c>
      <c r="C8" s="85" t="s">
        <v>50</v>
      </c>
      <c r="D8" s="81"/>
      <c r="E8" s="81"/>
      <c r="F8" s="81"/>
    </row>
    <row r="9">
      <c r="A9" s="83" t="s">
        <v>51</v>
      </c>
      <c r="B9" s="86">
        <v>15.0</v>
      </c>
      <c r="C9" s="87" t="s">
        <v>52</v>
      </c>
      <c r="D9" s="81"/>
      <c r="E9" s="81"/>
      <c r="F9" s="81"/>
    </row>
    <row r="10">
      <c r="A10" s="80"/>
      <c r="B10" s="81"/>
      <c r="C10" s="81"/>
      <c r="D10" s="81"/>
      <c r="E10" s="81"/>
      <c r="F10" s="81"/>
    </row>
    <row r="11">
      <c r="A11" s="82" t="s">
        <v>53</v>
      </c>
      <c r="B11" s="81"/>
      <c r="C11" s="81"/>
      <c r="D11" s="81"/>
      <c r="E11" s="81"/>
      <c r="F11" s="81"/>
    </row>
    <row r="12">
      <c r="A12" s="88" t="s">
        <v>54</v>
      </c>
      <c r="B12" s="81"/>
      <c r="C12" s="81"/>
      <c r="D12" s="81"/>
      <c r="E12" s="81"/>
      <c r="F12" s="81"/>
    </row>
    <row r="13">
      <c r="A13" s="83" t="s">
        <v>55</v>
      </c>
      <c r="B13" s="89">
        <v>20000.0</v>
      </c>
      <c r="C13" s="81"/>
      <c r="D13" s="81"/>
      <c r="E13" s="81"/>
      <c r="F13" s="81"/>
    </row>
    <row r="14">
      <c r="A14" s="80"/>
      <c r="B14" s="90"/>
      <c r="C14" s="81"/>
      <c r="D14" s="81"/>
      <c r="E14" s="81"/>
      <c r="F14" s="81"/>
    </row>
    <row r="15">
      <c r="A15" s="80" t="s">
        <v>56</v>
      </c>
      <c r="B15" s="91">
        <v>4.0</v>
      </c>
      <c r="C15" s="81"/>
      <c r="D15" s="81"/>
      <c r="E15" s="81"/>
      <c r="F15" s="81"/>
    </row>
    <row r="16">
      <c r="A16" s="80"/>
      <c r="B16" s="81"/>
      <c r="C16" s="81"/>
      <c r="D16" s="81"/>
      <c r="E16" s="81"/>
      <c r="F16" s="81"/>
    </row>
    <row r="17">
      <c r="A17" s="88" t="s">
        <v>57</v>
      </c>
      <c r="B17" s="81"/>
      <c r="C17" s="81"/>
      <c r="D17" s="81"/>
      <c r="E17" s="81"/>
      <c r="F17" s="81"/>
    </row>
    <row r="18">
      <c r="A18" s="80" t="s">
        <v>58</v>
      </c>
      <c r="B18" s="83">
        <v>10.0</v>
      </c>
      <c r="C18" s="81"/>
      <c r="D18" s="81"/>
      <c r="E18" s="81"/>
      <c r="F18" s="81"/>
    </row>
    <row r="19">
      <c r="A19" s="80" t="s">
        <v>59</v>
      </c>
      <c r="B19" s="83">
        <v>100.0</v>
      </c>
      <c r="C19" s="81"/>
      <c r="D19" s="81"/>
      <c r="E19" s="81"/>
      <c r="F19" s="81"/>
    </row>
    <row r="20">
      <c r="A20" s="83" t="s">
        <v>55</v>
      </c>
      <c r="B20" s="92">
        <v>20000.0</v>
      </c>
      <c r="C20" s="81"/>
      <c r="D20" s="81"/>
      <c r="E20" s="81"/>
      <c r="F20" s="81"/>
    </row>
    <row r="21">
      <c r="A21" s="80"/>
      <c r="B21" s="83"/>
      <c r="C21" s="81"/>
      <c r="D21" s="81"/>
      <c r="E21" s="81"/>
      <c r="F21" s="81"/>
    </row>
    <row r="22">
      <c r="A22" s="80" t="s">
        <v>60</v>
      </c>
      <c r="B22" s="83">
        <v>50.0</v>
      </c>
      <c r="C22" s="81"/>
      <c r="D22" s="81"/>
      <c r="E22" s="81"/>
      <c r="F22" s="81"/>
    </row>
    <row r="23">
      <c r="A23" s="81"/>
      <c r="B23" s="81"/>
      <c r="C23" s="81"/>
      <c r="D23" s="81"/>
      <c r="E23" s="81"/>
      <c r="F23" s="81"/>
    </row>
  </sheetData>
  <drawing r:id="rId1"/>
</worksheet>
</file>