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ByFomulas" sheetId="1" r:id="rId1"/>
    <sheet name="ByTextToColumn" sheetId="2" r:id="rId2"/>
  </sheets>
  <calcPr calcId="145621"/>
</workbook>
</file>

<file path=xl/calcChain.xml><?xml version="1.0" encoding="utf-8"?>
<calcChain xmlns="http://schemas.openxmlformats.org/spreadsheetml/2006/main">
  <c r="B19" i="2" l="1"/>
  <c r="H25" i="2"/>
  <c r="B2" i="1"/>
  <c r="C2" i="1"/>
  <c r="D2" i="1"/>
  <c r="B3" i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</calcChain>
</file>

<file path=xl/sharedStrings.xml><?xml version="1.0" encoding="utf-8"?>
<sst xmlns="http://schemas.openxmlformats.org/spreadsheetml/2006/main" count="175" uniqueCount="63">
  <si>
    <t>SWEET WATER SUPPLY</t>
  </si>
  <si>
    <t>SUPPLY OF POTABLE WATER</t>
  </si>
  <si>
    <t>SUPPLY OF SWEET WATER FOR THE PERIOD FROM 01-04-2012 TO 30-04-2012</t>
  </si>
  <si>
    <t>SEWAGE WATER REMOVAL</t>
  </si>
  <si>
    <t>GARBAGE COLLECTION</t>
  </si>
  <si>
    <t>SWEET WATER SUPPLY for Construction Utilities for CP95</t>
  </si>
  <si>
    <t>SEWAGE WATER REMOVAL FOR CP 95</t>
  </si>
  <si>
    <t>FOR SITE - ONLY FOR ONE DAY ON (7-MAY-12)</t>
  </si>
  <si>
    <t>6,13,22,29,30 -MAY-2012 WATER BOTTLES FOR SITE</t>
  </si>
  <si>
    <t>1,2,5,6,7,8,10,12,13,14,16,17,19,20,22,23,24,26,27,29,30 &amp; 31 MAY,12</t>
  </si>
  <si>
    <t>SUPPLY OF SWEET WATER FOR THE PERIOD FROM 01-05-2012 TO 31-05-2012</t>
  </si>
  <si>
    <t>GARBAGE REMOVAL from 30-Apr-2012  to 31-May-2012</t>
  </si>
  <si>
    <t>SWEET WATER SUPPLY FOR NDAB(CP 93), MAY-2012</t>
  </si>
  <si>
    <t>SEWAGE REMOVAL FOR NDAB(CP 93),MAY-2012</t>
  </si>
  <si>
    <t>REMOVAL OF SKIP GARBAGE FOR NDAB(CP 93) -MAY-2012</t>
  </si>
  <si>
    <t>SUPPLY OF SWEET WATER FOR CCIC</t>
  </si>
  <si>
    <t>SKIP LOADER FOR CCIC</t>
  </si>
  <si>
    <t>REMOVAL OF SEWAGE WATER FOR CCIC</t>
  </si>
  <si>
    <t>SEWAGE WATER MANAGEMENT</t>
  </si>
  <si>
    <t>NAMES</t>
  </si>
  <si>
    <t>1ST NAME</t>
  </si>
  <si>
    <t>LAST NAME</t>
  </si>
  <si>
    <t>2ND NAME</t>
  </si>
  <si>
    <t>3RD NAME</t>
  </si>
  <si>
    <t>4 RT NAME</t>
  </si>
  <si>
    <t>Construction</t>
  </si>
  <si>
    <t>Utilities</t>
  </si>
  <si>
    <t>-</t>
  </si>
  <si>
    <t>6,13,22,29,30</t>
  </si>
  <si>
    <t>1,2,5,6,7,8,10,12,13,14,16,17,19,20,22,23,24,26,27,29,30</t>
  </si>
  <si>
    <t>&amp;</t>
  </si>
  <si>
    <t>93),</t>
  </si>
  <si>
    <t>93)</t>
  </si>
  <si>
    <t>Sweet</t>
  </si>
  <si>
    <t>Water</t>
  </si>
  <si>
    <t>Supply</t>
  </si>
  <si>
    <t>Of</t>
  </si>
  <si>
    <t>Potable</t>
  </si>
  <si>
    <t>For</t>
  </si>
  <si>
    <t>The</t>
  </si>
  <si>
    <t>Period</t>
  </si>
  <si>
    <t>From</t>
  </si>
  <si>
    <t>To</t>
  </si>
  <si>
    <t>Sewage</t>
  </si>
  <si>
    <t>Removal</t>
  </si>
  <si>
    <t>Garbage</t>
  </si>
  <si>
    <t>Collection</t>
  </si>
  <si>
    <t>Cp95</t>
  </si>
  <si>
    <t>Cp</t>
  </si>
  <si>
    <t>Site</t>
  </si>
  <si>
    <t>Only</t>
  </si>
  <si>
    <t>One</t>
  </si>
  <si>
    <t>Day</t>
  </si>
  <si>
    <t>On</t>
  </si>
  <si>
    <t>(7-May-12)</t>
  </si>
  <si>
    <t>Bottles</t>
  </si>
  <si>
    <t>May,12</t>
  </si>
  <si>
    <t>Ndab(Cp</t>
  </si>
  <si>
    <t>93),May-2012</t>
  </si>
  <si>
    <t>Skip</t>
  </si>
  <si>
    <t>Ccic</t>
  </si>
  <si>
    <t>Loader</t>
  </si>
  <si>
    <t>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</si>
</sst>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onsolas"/>
      <family val="3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/>
    <xf numFmtId="0" fontId="0" fillId="0" borderId="3" xfId="0" applyBorder="1" applyAlignment="1">
      <alignment wrapText="1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15" fontId="0" fillId="0" borderId="0" xfId="0" applyNumberFormat="1"/>
    <xf numFmtId="17" fontId="0" fillId="0" borderId="0" xfId="0" applyNumberFormat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C2" sqref="C2"/>
    </sheetView>
  </sheetViews>
  <sheetFormatPr defaultRowHeight="15" x14ac:dyDescent="0.25"/>
  <cols>
    <col min="1" max="1" width="33.42578125" customWidth="1"/>
    <col min="2" max="3" width="13.85546875" customWidth="1"/>
    <col min="4" max="4" width="14.28515625" customWidth="1"/>
    <col min="5" max="5" width="77.7109375" customWidth="1"/>
    <col min="6" max="6" width="17.28515625" customWidth="1"/>
  </cols>
  <sheetData>
    <row r="1" spans="1:13" x14ac:dyDescent="0.25">
      <c r="A1" t="s">
        <v>19</v>
      </c>
      <c r="B1" s="2" t="s">
        <v>20</v>
      </c>
      <c r="C1" s="2" t="s">
        <v>21</v>
      </c>
      <c r="D1" s="2" t="s">
        <v>22</v>
      </c>
      <c r="E1" s="8" t="s">
        <v>23</v>
      </c>
      <c r="F1" s="2" t="s">
        <v>24</v>
      </c>
      <c r="G1" s="1"/>
      <c r="H1" s="1"/>
      <c r="I1" s="1"/>
      <c r="J1" s="1"/>
      <c r="K1" s="1"/>
      <c r="L1" s="1"/>
      <c r="M1" s="1"/>
    </row>
    <row r="2" spans="1:13" ht="18.75" x14ac:dyDescent="0.3">
      <c r="A2" s="4" t="s">
        <v>0</v>
      </c>
      <c r="B2" s="2" t="str">
        <f>LEFT(A2,FIND(" ",A2,1)-1)</f>
        <v>SWEET</v>
      </c>
      <c r="C2" s="2" t="str">
        <f>MID(A2,FIND("*",SUBSTITUTE(A2," ","*",LEN(A2)-LEN(SUBSTITUTE(A2," ","")))),LEN(A2)-FIND("*",SUBSTITUTE(A2," ","*",LEN(A2)-LEN(SUBSTITUTE(A2," ",""))))+1)</f>
        <v xml:space="preserve"> SUPPLY</v>
      </c>
      <c r="D2" s="9" t="str">
        <f>MID(A2, FIND(" ", A2, 1), FIND(" ",A2, FIND(" ",A2)+1)-FIND(" ", A2, 1))</f>
        <v xml:space="preserve"> WATER</v>
      </c>
      <c r="E2" s="8"/>
      <c r="F2" s="2"/>
      <c r="G2" s="1"/>
      <c r="H2" s="1"/>
      <c r="I2" s="1"/>
      <c r="J2" s="1"/>
      <c r="K2" s="1"/>
      <c r="L2" s="1"/>
      <c r="M2" s="1"/>
    </row>
    <row r="3" spans="1:13" ht="18.75" x14ac:dyDescent="0.3">
      <c r="A3" s="4" t="s">
        <v>0</v>
      </c>
      <c r="B3" s="2" t="str">
        <f t="shared" ref="B3:B32" si="0">LEFT(A3,FIND(" ",A3,1)-1)</f>
        <v>SWEET</v>
      </c>
      <c r="C3" s="2" t="str">
        <f t="shared" ref="C3:C32" si="1">MID(A3,FIND("*",SUBSTITUTE(A3," ","*",LEN(A3)-LEN(SUBSTITUTE(A3," ","")))),LEN(A3)-FIND("*",SUBSTITUTE(A3," ","*",LEN(A3)-LEN(SUBSTITUTE(A3," ",""))))+1)</f>
        <v xml:space="preserve"> SUPPLY</v>
      </c>
      <c r="D3" s="9" t="str">
        <f t="shared" ref="D3:D32" si="2">MID(A3, FIND(" ", A3, 1), FIND(" ",A3, FIND(" ",A3)+1)-FIND(" ", A3, 1))</f>
        <v xml:space="preserve"> WATER</v>
      </c>
      <c r="E3" s="8"/>
      <c r="F3" s="2"/>
      <c r="G3" s="1"/>
      <c r="H3" s="1"/>
      <c r="I3" s="1"/>
      <c r="J3" s="1"/>
      <c r="K3" s="1"/>
      <c r="L3" s="1"/>
      <c r="M3" s="1"/>
    </row>
    <row r="4" spans="1:13" ht="17.25" customHeight="1" x14ac:dyDescent="0.3">
      <c r="A4" s="4" t="s">
        <v>1</v>
      </c>
      <c r="B4" s="2" t="str">
        <f t="shared" si="0"/>
        <v>SUPPLY</v>
      </c>
      <c r="C4" s="2" t="str">
        <f t="shared" si="1"/>
        <v xml:space="preserve"> WATER</v>
      </c>
      <c r="D4" s="9" t="str">
        <f t="shared" si="2"/>
        <v xml:space="preserve"> OF</v>
      </c>
      <c r="E4" s="8"/>
      <c r="F4" s="2"/>
      <c r="G4" s="1"/>
      <c r="H4" s="1"/>
      <c r="I4" s="1"/>
      <c r="J4" s="1"/>
      <c r="K4" s="1"/>
      <c r="L4" s="1"/>
      <c r="M4" s="1"/>
    </row>
    <row r="5" spans="1:13" ht="72" x14ac:dyDescent="0.25">
      <c r="A5" s="5" t="s">
        <v>2</v>
      </c>
      <c r="B5" s="2" t="str">
        <f t="shared" si="0"/>
        <v>SUPPLY</v>
      </c>
      <c r="C5" s="2" t="str">
        <f t="shared" si="1"/>
        <v xml:space="preserve"> 30-04-2012</v>
      </c>
      <c r="D5" s="9" t="str">
        <f t="shared" si="2"/>
        <v xml:space="preserve"> OF</v>
      </c>
      <c r="E5" s="8"/>
      <c r="F5" s="2"/>
      <c r="G5" s="1"/>
      <c r="H5" s="1"/>
      <c r="I5" s="1"/>
      <c r="J5" s="1"/>
      <c r="K5" s="1"/>
      <c r="L5" s="1"/>
      <c r="M5" s="1"/>
    </row>
    <row r="6" spans="1:13" ht="18.75" x14ac:dyDescent="0.3">
      <c r="A6" s="4" t="s">
        <v>0</v>
      </c>
      <c r="B6" s="2" t="str">
        <f t="shared" si="0"/>
        <v>SWEET</v>
      </c>
      <c r="C6" s="2" t="str">
        <f t="shared" si="1"/>
        <v xml:space="preserve"> SUPPLY</v>
      </c>
      <c r="D6" s="9" t="str">
        <f t="shared" si="2"/>
        <v xml:space="preserve"> WATER</v>
      </c>
      <c r="E6" s="8"/>
      <c r="F6" s="2"/>
      <c r="G6" s="1"/>
      <c r="H6" s="1"/>
      <c r="I6" s="1"/>
      <c r="J6" s="1"/>
      <c r="K6" s="1"/>
      <c r="L6" s="1"/>
      <c r="M6" s="1"/>
    </row>
    <row r="7" spans="1:13" ht="18.75" x14ac:dyDescent="0.3">
      <c r="A7" s="4" t="s">
        <v>3</v>
      </c>
      <c r="B7" s="2" t="str">
        <f t="shared" si="0"/>
        <v>SEWAGE</v>
      </c>
      <c r="C7" s="2" t="str">
        <f t="shared" si="1"/>
        <v xml:space="preserve"> REMOVAL</v>
      </c>
      <c r="D7" s="9" t="str">
        <f t="shared" si="2"/>
        <v xml:space="preserve"> WATER</v>
      </c>
      <c r="E7" s="8"/>
      <c r="F7" s="2"/>
      <c r="G7" s="1"/>
      <c r="H7" s="1"/>
      <c r="I7" s="1"/>
      <c r="J7" s="1"/>
      <c r="K7" s="1"/>
      <c r="L7" s="1"/>
      <c r="M7" s="1"/>
    </row>
    <row r="8" spans="1:13" ht="18.75" x14ac:dyDescent="0.3">
      <c r="A8" s="4" t="s">
        <v>4</v>
      </c>
      <c r="B8" s="2" t="str">
        <f t="shared" si="0"/>
        <v>GARBAGE</v>
      </c>
      <c r="C8" s="2" t="str">
        <f t="shared" si="1"/>
        <v xml:space="preserve"> COLLECTION</v>
      </c>
      <c r="D8" s="9" t="e">
        <f t="shared" si="2"/>
        <v>#VALUE!</v>
      </c>
      <c r="E8" s="8"/>
      <c r="F8" s="2"/>
      <c r="G8" s="1"/>
      <c r="H8" s="1"/>
      <c r="I8" s="1"/>
      <c r="J8" s="1"/>
      <c r="K8" s="1"/>
      <c r="L8" s="1"/>
      <c r="M8" s="1"/>
    </row>
    <row r="9" spans="1:13" ht="18.75" x14ac:dyDescent="0.3">
      <c r="A9" s="4" t="s">
        <v>4</v>
      </c>
      <c r="B9" s="2" t="str">
        <f t="shared" si="0"/>
        <v>GARBAGE</v>
      </c>
      <c r="C9" s="2" t="str">
        <f t="shared" si="1"/>
        <v xml:space="preserve"> COLLECTION</v>
      </c>
      <c r="D9" s="9" t="e">
        <f t="shared" si="2"/>
        <v>#VALUE!</v>
      </c>
      <c r="E9" s="8"/>
      <c r="F9" s="2"/>
      <c r="G9" s="1"/>
      <c r="H9" s="1"/>
      <c r="I9" s="1"/>
      <c r="J9" s="1"/>
      <c r="K9" s="1"/>
      <c r="L9" s="1"/>
      <c r="M9" s="1"/>
    </row>
    <row r="10" spans="1:13" ht="18.75" x14ac:dyDescent="0.3">
      <c r="A10" s="4" t="s">
        <v>4</v>
      </c>
      <c r="B10" s="2" t="str">
        <f t="shared" si="0"/>
        <v>GARBAGE</v>
      </c>
      <c r="C10" s="2" t="str">
        <f t="shared" si="1"/>
        <v xml:space="preserve"> COLLECTION</v>
      </c>
      <c r="D10" s="9" t="e">
        <f t="shared" si="2"/>
        <v>#VALUE!</v>
      </c>
      <c r="E10" s="8"/>
      <c r="F10" s="2"/>
      <c r="G10" s="1"/>
      <c r="H10" s="1"/>
      <c r="I10" s="1"/>
      <c r="J10" s="1"/>
      <c r="K10" s="1"/>
      <c r="L10" s="1"/>
      <c r="M10" s="1"/>
    </row>
    <row r="11" spans="1:13" ht="56.25" x14ac:dyDescent="0.3">
      <c r="A11" s="6" t="s">
        <v>5</v>
      </c>
      <c r="B11" s="2" t="str">
        <f t="shared" si="0"/>
        <v>SWEET</v>
      </c>
      <c r="C11" s="2" t="str">
        <f t="shared" si="1"/>
        <v xml:space="preserve"> CP95</v>
      </c>
      <c r="D11" s="9" t="str">
        <f t="shared" si="2"/>
        <v xml:space="preserve"> WATER</v>
      </c>
      <c r="E11" s="8"/>
      <c r="F11" s="2"/>
      <c r="G11" s="1"/>
      <c r="H11" s="1"/>
      <c r="I11" s="1"/>
      <c r="J11" s="1"/>
      <c r="K11" s="1"/>
      <c r="L11" s="1"/>
      <c r="M11" s="1"/>
    </row>
    <row r="12" spans="1:13" ht="37.5" x14ac:dyDescent="0.3">
      <c r="A12" s="6" t="s">
        <v>6</v>
      </c>
      <c r="B12" s="2" t="str">
        <f t="shared" si="0"/>
        <v>SEWAGE</v>
      </c>
      <c r="C12" s="2" t="str">
        <f t="shared" si="1"/>
        <v xml:space="preserve"> 95</v>
      </c>
      <c r="D12" s="9" t="str">
        <f t="shared" si="2"/>
        <v xml:space="preserve"> WATER</v>
      </c>
      <c r="E12" s="8"/>
      <c r="F12" s="2"/>
      <c r="G12" s="1"/>
      <c r="H12" s="1"/>
      <c r="I12" s="1"/>
      <c r="J12" s="1"/>
      <c r="K12" s="1"/>
      <c r="L12" s="1"/>
      <c r="M12" s="1"/>
    </row>
    <row r="13" spans="1:13" ht="18.75" x14ac:dyDescent="0.3">
      <c r="A13" s="4" t="s">
        <v>1</v>
      </c>
      <c r="B13" s="2" t="str">
        <f t="shared" si="0"/>
        <v>SUPPLY</v>
      </c>
      <c r="C13" s="2" t="str">
        <f t="shared" si="1"/>
        <v xml:space="preserve"> WATER</v>
      </c>
      <c r="D13" s="9" t="str">
        <f t="shared" si="2"/>
        <v xml:space="preserve"> OF</v>
      </c>
      <c r="E13" s="8"/>
      <c r="F13" s="2"/>
      <c r="G13" s="1"/>
      <c r="H13" s="1"/>
      <c r="I13" s="1"/>
      <c r="J13" s="1"/>
      <c r="K13" s="1"/>
      <c r="L13" s="1"/>
      <c r="M13" s="1"/>
    </row>
    <row r="14" spans="1:13" ht="18.75" x14ac:dyDescent="0.3">
      <c r="A14" s="4" t="s">
        <v>0</v>
      </c>
      <c r="B14" s="2" t="str">
        <f t="shared" si="0"/>
        <v>SWEET</v>
      </c>
      <c r="C14" s="2" t="str">
        <f t="shared" si="1"/>
        <v xml:space="preserve"> SUPPLY</v>
      </c>
      <c r="D14" s="9" t="str">
        <f t="shared" si="2"/>
        <v xml:space="preserve"> WATER</v>
      </c>
      <c r="E14" s="8"/>
      <c r="F14" s="2"/>
      <c r="G14" s="1"/>
      <c r="H14" s="1"/>
      <c r="I14" s="1"/>
      <c r="J14" s="1"/>
      <c r="K14" s="1"/>
      <c r="L14" s="1"/>
      <c r="M14" s="1"/>
    </row>
    <row r="15" spans="1:13" ht="18.75" x14ac:dyDescent="0.3">
      <c r="A15" s="4" t="s">
        <v>3</v>
      </c>
      <c r="B15" s="2" t="str">
        <f t="shared" si="0"/>
        <v>SEWAGE</v>
      </c>
      <c r="C15" s="2" t="str">
        <f t="shared" si="1"/>
        <v xml:space="preserve"> REMOVAL</v>
      </c>
      <c r="D15" s="9" t="str">
        <f t="shared" si="2"/>
        <v xml:space="preserve"> WATER</v>
      </c>
      <c r="E15" s="8"/>
      <c r="F15" s="2"/>
      <c r="G15" s="1"/>
      <c r="H15" s="1"/>
      <c r="I15" s="1"/>
      <c r="J15" s="1"/>
      <c r="K15" s="1"/>
      <c r="L15" s="1"/>
      <c r="M15" s="1"/>
    </row>
    <row r="16" spans="1:13" ht="18.75" x14ac:dyDescent="0.3">
      <c r="A16" s="4" t="s">
        <v>3</v>
      </c>
      <c r="B16" s="2" t="str">
        <f t="shared" si="0"/>
        <v>SEWAGE</v>
      </c>
      <c r="C16" s="2" t="str">
        <f t="shared" si="1"/>
        <v xml:space="preserve"> REMOVAL</v>
      </c>
      <c r="D16" s="9" t="str">
        <f t="shared" si="2"/>
        <v xml:space="preserve"> WATER</v>
      </c>
      <c r="E16" s="8"/>
      <c r="F16" s="2"/>
      <c r="G16" s="1"/>
      <c r="H16" s="1"/>
      <c r="I16" s="1"/>
      <c r="J16" s="1"/>
      <c r="K16" s="1"/>
      <c r="L16" s="1"/>
      <c r="M16" s="1"/>
    </row>
    <row r="17" spans="1:13" ht="18.75" x14ac:dyDescent="0.3">
      <c r="A17" s="4" t="s">
        <v>4</v>
      </c>
      <c r="B17" s="2" t="str">
        <f t="shared" si="0"/>
        <v>GARBAGE</v>
      </c>
      <c r="C17" s="2" t="str">
        <f t="shared" si="1"/>
        <v xml:space="preserve"> COLLECTION</v>
      </c>
      <c r="D17" s="9" t="e">
        <f t="shared" si="2"/>
        <v>#VALUE!</v>
      </c>
      <c r="E17" s="8"/>
      <c r="F17" s="2"/>
      <c r="G17" s="1"/>
      <c r="H17" s="1"/>
      <c r="I17" s="1"/>
      <c r="J17" s="1"/>
      <c r="K17" s="1"/>
      <c r="L17" s="1"/>
      <c r="M17" s="1"/>
    </row>
    <row r="18" spans="1:13" ht="18.75" x14ac:dyDescent="0.3">
      <c r="A18" s="4" t="s">
        <v>7</v>
      </c>
      <c r="B18" s="2" t="str">
        <f t="shared" si="0"/>
        <v>FOR</v>
      </c>
      <c r="C18" s="2" t="str">
        <f t="shared" si="1"/>
        <v xml:space="preserve"> (7-MAY-12)</v>
      </c>
      <c r="D18" s="9" t="str">
        <f t="shared" si="2"/>
        <v xml:space="preserve"> SITE</v>
      </c>
      <c r="E18" s="8"/>
      <c r="F18" s="2"/>
      <c r="G18" s="1"/>
      <c r="H18" s="1"/>
      <c r="I18" s="1"/>
      <c r="J18" s="1"/>
      <c r="K18" s="1"/>
      <c r="L18" s="1"/>
      <c r="M18" s="1"/>
    </row>
    <row r="19" spans="1:13" ht="18.75" x14ac:dyDescent="0.3">
      <c r="A19" s="4" t="s">
        <v>8</v>
      </c>
      <c r="B19" s="2" t="str">
        <f t="shared" si="0"/>
        <v>6,13,22,29,30</v>
      </c>
      <c r="C19" s="2" t="str">
        <f t="shared" si="1"/>
        <v xml:space="preserve"> SITE</v>
      </c>
      <c r="D19" s="9" t="str">
        <f t="shared" si="2"/>
        <v xml:space="preserve"> -MAY-2012</v>
      </c>
      <c r="E19" s="8"/>
      <c r="F19" s="2"/>
      <c r="G19" s="1"/>
      <c r="H19" s="1"/>
      <c r="I19" s="1"/>
      <c r="J19" s="1"/>
      <c r="K19" s="1"/>
      <c r="L19" s="1"/>
      <c r="M19" s="1"/>
    </row>
    <row r="20" spans="1:13" ht="60.75" x14ac:dyDescent="0.3">
      <c r="A20" s="4" t="s">
        <v>9</v>
      </c>
      <c r="B20" s="2" t="str">
        <f t="shared" si="0"/>
        <v>1,2,5,6,7,8,10,12,13,14,16,17,19,20,22,23,24,26,27,29,30</v>
      </c>
      <c r="C20" s="2" t="str">
        <f t="shared" si="1"/>
        <v xml:space="preserve"> MAY,12</v>
      </c>
      <c r="D20" s="9" t="str">
        <f t="shared" si="2"/>
        <v xml:space="preserve"> &amp;</v>
      </c>
      <c r="E20" s="8"/>
      <c r="F20" s="2"/>
      <c r="G20" s="1"/>
      <c r="H20" s="1"/>
      <c r="I20" s="1"/>
      <c r="J20" s="1"/>
      <c r="K20" s="1"/>
      <c r="L20" s="1"/>
      <c r="M20" s="1"/>
    </row>
    <row r="21" spans="1:13" ht="72" x14ac:dyDescent="0.25">
      <c r="A21" s="5" t="s">
        <v>10</v>
      </c>
      <c r="B21" s="2" t="str">
        <f t="shared" si="0"/>
        <v>SUPPLY</v>
      </c>
      <c r="C21" s="2" t="str">
        <f t="shared" si="1"/>
        <v xml:space="preserve"> 31-05-2012</v>
      </c>
      <c r="D21" s="9" t="str">
        <f t="shared" si="2"/>
        <v xml:space="preserve"> OF</v>
      </c>
      <c r="E21" s="8"/>
      <c r="F21" s="2"/>
      <c r="G21" s="1"/>
      <c r="H21" s="1"/>
      <c r="I21" s="1"/>
      <c r="J21" s="1"/>
      <c r="K21" s="1"/>
      <c r="L21" s="1"/>
      <c r="M21" s="1"/>
    </row>
    <row r="22" spans="1:13" ht="18.75" x14ac:dyDescent="0.3">
      <c r="A22" s="4" t="s">
        <v>11</v>
      </c>
      <c r="B22" s="2" t="str">
        <f t="shared" si="0"/>
        <v>GARBAGE</v>
      </c>
      <c r="C22" s="2" t="str">
        <f t="shared" si="1"/>
        <v xml:space="preserve"> 31-May-2012</v>
      </c>
      <c r="D22" s="9" t="str">
        <f t="shared" si="2"/>
        <v xml:space="preserve"> REMOVAL</v>
      </c>
      <c r="E22" s="8"/>
      <c r="F22" s="2"/>
      <c r="G22" s="1"/>
      <c r="H22" s="1"/>
      <c r="I22" s="1"/>
      <c r="J22" s="1"/>
      <c r="K22" s="1"/>
      <c r="L22" s="1"/>
      <c r="M22" s="1"/>
    </row>
    <row r="23" spans="1:13" ht="18.75" x14ac:dyDescent="0.3">
      <c r="A23" s="4" t="s">
        <v>12</v>
      </c>
      <c r="B23" s="2" t="str">
        <f t="shared" si="0"/>
        <v>SWEET</v>
      </c>
      <c r="C23" s="2" t="str">
        <f t="shared" si="1"/>
        <v xml:space="preserve"> MAY-2012</v>
      </c>
      <c r="D23" s="9" t="str">
        <f t="shared" si="2"/>
        <v xml:space="preserve"> WATER</v>
      </c>
      <c r="E23" s="8"/>
      <c r="F23" s="2"/>
      <c r="G23" s="1"/>
      <c r="H23" s="1"/>
      <c r="I23" s="1"/>
      <c r="J23" s="1"/>
      <c r="K23" s="1"/>
      <c r="L23" s="1"/>
      <c r="M23" s="1"/>
    </row>
    <row r="24" spans="1:13" ht="18.75" x14ac:dyDescent="0.3">
      <c r="A24" s="4" t="s">
        <v>13</v>
      </c>
      <c r="B24" s="2" t="str">
        <f t="shared" si="0"/>
        <v>SEWAGE</v>
      </c>
      <c r="C24" s="2" t="str">
        <f t="shared" si="1"/>
        <v xml:space="preserve"> 93),MAY-2012</v>
      </c>
      <c r="D24" s="9" t="str">
        <f t="shared" si="2"/>
        <v xml:space="preserve"> REMOVAL</v>
      </c>
      <c r="E24" s="8"/>
      <c r="F24" s="2"/>
      <c r="G24" s="1"/>
      <c r="H24" s="1"/>
      <c r="I24" s="1"/>
      <c r="J24" s="1"/>
      <c r="K24" s="1"/>
      <c r="L24" s="1"/>
      <c r="M24" s="1"/>
    </row>
    <row r="25" spans="1:13" ht="18.75" x14ac:dyDescent="0.3">
      <c r="A25" s="4" t="s">
        <v>14</v>
      </c>
      <c r="B25" s="2" t="str">
        <f t="shared" si="0"/>
        <v>REMOVAL</v>
      </c>
      <c r="C25" s="2" t="str">
        <f t="shared" si="1"/>
        <v xml:space="preserve"> -MAY-2012</v>
      </c>
      <c r="D25" s="9" t="str">
        <f t="shared" si="2"/>
        <v xml:space="preserve"> OF</v>
      </c>
      <c r="E25" s="8"/>
      <c r="F25" s="2"/>
      <c r="G25" s="1"/>
      <c r="H25" s="1"/>
      <c r="I25" s="1"/>
      <c r="J25" s="1"/>
      <c r="K25" s="1"/>
      <c r="L25" s="1"/>
      <c r="M25" s="1"/>
    </row>
    <row r="26" spans="1:13" ht="18.75" x14ac:dyDescent="0.3">
      <c r="A26" s="4" t="s">
        <v>4</v>
      </c>
      <c r="B26" s="2" t="str">
        <f t="shared" si="0"/>
        <v>GARBAGE</v>
      </c>
      <c r="C26" s="2" t="str">
        <f t="shared" si="1"/>
        <v xml:space="preserve"> COLLECTION</v>
      </c>
      <c r="D26" s="9" t="e">
        <f t="shared" si="2"/>
        <v>#VALUE!</v>
      </c>
      <c r="E26" s="8"/>
      <c r="F26" s="2"/>
      <c r="G26" s="1"/>
      <c r="H26" s="1"/>
      <c r="I26" s="1"/>
      <c r="J26" s="1"/>
      <c r="K26" s="1"/>
      <c r="L26" s="1"/>
      <c r="M26" s="1"/>
    </row>
    <row r="27" spans="1:13" ht="18.75" x14ac:dyDescent="0.3">
      <c r="A27" s="4" t="s">
        <v>4</v>
      </c>
      <c r="B27" s="2" t="str">
        <f t="shared" si="0"/>
        <v>GARBAGE</v>
      </c>
      <c r="C27" s="2" t="str">
        <f t="shared" si="1"/>
        <v xml:space="preserve"> COLLECTION</v>
      </c>
      <c r="D27" s="9" t="e">
        <f t="shared" si="2"/>
        <v>#VALUE!</v>
      </c>
      <c r="E27" s="8"/>
      <c r="F27" s="2"/>
      <c r="G27" s="1"/>
      <c r="H27" s="1"/>
      <c r="I27" s="1"/>
      <c r="J27" s="1"/>
      <c r="K27" s="1"/>
      <c r="L27" s="1"/>
      <c r="M27" s="1"/>
    </row>
    <row r="28" spans="1:13" ht="18.75" x14ac:dyDescent="0.3">
      <c r="A28" s="4" t="s">
        <v>15</v>
      </c>
      <c r="B28" s="2" t="str">
        <f t="shared" si="0"/>
        <v>SUPPLY</v>
      </c>
      <c r="C28" s="2" t="str">
        <f t="shared" si="1"/>
        <v xml:space="preserve"> CCIC</v>
      </c>
      <c r="D28" s="9" t="str">
        <f t="shared" si="2"/>
        <v xml:space="preserve"> OF</v>
      </c>
      <c r="E28" s="8"/>
      <c r="F28" s="2"/>
      <c r="G28" s="1"/>
      <c r="H28" s="1"/>
      <c r="I28" s="1"/>
      <c r="J28" s="1"/>
      <c r="K28" s="1"/>
      <c r="L28" s="1"/>
      <c r="M28" s="1"/>
    </row>
    <row r="29" spans="1:13" ht="18.75" x14ac:dyDescent="0.3">
      <c r="A29" s="4" t="s">
        <v>16</v>
      </c>
      <c r="B29" s="2" t="str">
        <f t="shared" si="0"/>
        <v>SKIP</v>
      </c>
      <c r="C29" s="2" t="str">
        <f t="shared" si="1"/>
        <v xml:space="preserve"> CCIC</v>
      </c>
      <c r="D29" s="9" t="str">
        <f t="shared" si="2"/>
        <v xml:space="preserve"> LOADER</v>
      </c>
      <c r="E29" s="8"/>
      <c r="F29" s="2"/>
      <c r="G29" s="1"/>
      <c r="H29" s="1"/>
      <c r="I29" s="1"/>
      <c r="J29" s="1"/>
      <c r="K29" s="1"/>
      <c r="L29" s="1"/>
      <c r="M29" s="1"/>
    </row>
    <row r="30" spans="1:13" ht="18.75" x14ac:dyDescent="0.3">
      <c r="A30" s="4" t="s">
        <v>17</v>
      </c>
      <c r="B30" s="2" t="str">
        <f t="shared" si="0"/>
        <v>REMOVAL</v>
      </c>
      <c r="C30" s="2" t="str">
        <f t="shared" si="1"/>
        <v xml:space="preserve"> CCIC</v>
      </c>
      <c r="D30" s="9" t="str">
        <f t="shared" si="2"/>
        <v xml:space="preserve"> OF</v>
      </c>
      <c r="E30" s="8"/>
      <c r="F30" s="2"/>
      <c r="G30" s="1"/>
      <c r="H30" s="1"/>
      <c r="I30" s="1"/>
      <c r="J30" s="1"/>
      <c r="K30" s="1"/>
      <c r="L30" s="1"/>
      <c r="M30" s="1"/>
    </row>
    <row r="31" spans="1:13" ht="45.75" x14ac:dyDescent="0.3">
      <c r="A31" s="4" t="s">
        <v>18</v>
      </c>
      <c r="B31" s="2" t="str">
        <f t="shared" si="0"/>
        <v>SEWAGE</v>
      </c>
      <c r="C31" s="2" t="str">
        <f t="shared" si="1"/>
        <v xml:space="preserve"> MANAGEMENT</v>
      </c>
      <c r="D31" s="9" t="str">
        <f t="shared" si="2"/>
        <v xml:space="preserve"> WATER</v>
      </c>
      <c r="E31" s="8"/>
      <c r="F31" s="2"/>
      <c r="G31" s="1"/>
      <c r="H31" s="1"/>
      <c r="I31" s="1"/>
      <c r="J31" s="1"/>
      <c r="K31" s="1"/>
      <c r="L31" s="1"/>
      <c r="M31" s="1"/>
    </row>
    <row r="32" spans="1:13" ht="18.75" x14ac:dyDescent="0.3">
      <c r="A32" s="4" t="s">
        <v>5</v>
      </c>
      <c r="B32" s="2" t="str">
        <f t="shared" si="0"/>
        <v>SWEET</v>
      </c>
      <c r="C32" s="2" t="str">
        <f t="shared" si="1"/>
        <v xml:space="preserve"> CP95</v>
      </c>
      <c r="D32" s="9" t="str">
        <f t="shared" si="2"/>
        <v xml:space="preserve"> WATER</v>
      </c>
      <c r="E32" s="8"/>
      <c r="F32" s="2"/>
      <c r="G32" s="1"/>
      <c r="H32" s="1"/>
      <c r="I32" s="1"/>
      <c r="J32" s="1"/>
      <c r="K32" s="1"/>
      <c r="L32" s="1"/>
      <c r="M32" s="1"/>
    </row>
    <row r="33" spans="1:6" ht="18.75" x14ac:dyDescent="0.3">
      <c r="A33" s="7"/>
      <c r="B33" s="2"/>
      <c r="C33" s="2"/>
      <c r="D33" s="2"/>
      <c r="E33" s="3"/>
      <c r="F33" s="3"/>
    </row>
    <row r="34" spans="1:6" x14ac:dyDescent="0.25">
      <c r="B34" s="3"/>
      <c r="C34" s="3"/>
      <c r="D34" s="3"/>
      <c r="E34" s="3"/>
      <c r="F34" s="3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/>
  </sheetViews>
  <sheetFormatPr defaultRowHeight="15" x14ac:dyDescent="0.25"/>
  <cols>
    <col min="1" max="1" width="46.85546875" bestFit="1" customWidth="1"/>
    <col min="2" max="2" width="10" bestFit="1" customWidth="1"/>
    <col min="3" max="3" width="12.7109375" bestFit="1" customWidth="1"/>
    <col min="4" max="4" width="9.5703125" bestFit="1" customWidth="1"/>
    <col min="5" max="5" width="12.7109375" bestFit="1" customWidth="1"/>
    <col min="6" max="6" width="8.7109375" bestFit="1" customWidth="1"/>
    <col min="7" max="7" width="10.140625" bestFit="1" customWidth="1"/>
    <col min="8" max="8" width="8.42578125" bestFit="1" customWidth="1"/>
    <col min="9" max="9" width="10.5703125" bestFit="1" customWidth="1"/>
    <col min="10" max="10" width="3.140625" bestFit="1" customWidth="1"/>
    <col min="11" max="11" width="10.42578125" bestFit="1" customWidth="1"/>
    <col min="12" max="16" width="3" bestFit="1" customWidth="1"/>
  </cols>
  <sheetData>
    <row r="1" spans="1:1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</row>
    <row r="2" spans="1:16" x14ac:dyDescent="0.25">
      <c r="A2" s="14" t="s">
        <v>33</v>
      </c>
      <c r="B2" t="s">
        <v>34</v>
      </c>
      <c r="C2" t="s">
        <v>35</v>
      </c>
    </row>
    <row r="3" spans="1:16" x14ac:dyDescent="0.25">
      <c r="A3" s="14" t="s">
        <v>33</v>
      </c>
      <c r="B3" t="s">
        <v>34</v>
      </c>
      <c r="C3" t="s">
        <v>35</v>
      </c>
    </row>
    <row r="4" spans="1:16" x14ac:dyDescent="0.25">
      <c r="A4" s="14" t="s">
        <v>35</v>
      </c>
      <c r="B4" t="s">
        <v>36</v>
      </c>
      <c r="C4" t="s">
        <v>37</v>
      </c>
      <c r="D4" t="s">
        <v>34</v>
      </c>
    </row>
    <row r="5" spans="1:16" x14ac:dyDescent="0.25">
      <c r="A5" s="15" t="s">
        <v>35</v>
      </c>
      <c r="B5" t="s">
        <v>36</v>
      </c>
      <c r="C5" t="s">
        <v>33</v>
      </c>
      <c r="D5" t="s">
        <v>34</v>
      </c>
      <c r="E5" t="s">
        <v>38</v>
      </c>
      <c r="F5" t="s">
        <v>39</v>
      </c>
      <c r="G5" t="s">
        <v>40</v>
      </c>
      <c r="H5" t="s">
        <v>41</v>
      </c>
      <c r="I5" s="10">
        <v>41000</v>
      </c>
      <c r="J5" t="s">
        <v>42</v>
      </c>
      <c r="K5" s="10">
        <v>41029</v>
      </c>
    </row>
    <row r="6" spans="1:16" x14ac:dyDescent="0.25">
      <c r="A6" s="14" t="s">
        <v>33</v>
      </c>
      <c r="B6" t="s">
        <v>34</v>
      </c>
      <c r="C6" t="s">
        <v>35</v>
      </c>
    </row>
    <row r="7" spans="1:16" x14ac:dyDescent="0.25">
      <c r="A7" s="14" t="s">
        <v>43</v>
      </c>
      <c r="B7" t="s">
        <v>34</v>
      </c>
      <c r="C7" t="s">
        <v>44</v>
      </c>
    </row>
    <row r="8" spans="1:16" x14ac:dyDescent="0.25">
      <c r="A8" s="14" t="s">
        <v>45</v>
      </c>
      <c r="B8" t="s">
        <v>46</v>
      </c>
    </row>
    <row r="9" spans="1:16" x14ac:dyDescent="0.25">
      <c r="A9" s="14" t="s">
        <v>45</v>
      </c>
      <c r="B9" t="s">
        <v>46</v>
      </c>
    </row>
    <row r="10" spans="1:16" x14ac:dyDescent="0.25">
      <c r="A10" s="14" t="s">
        <v>45</v>
      </c>
      <c r="B10" t="s">
        <v>46</v>
      </c>
    </row>
    <row r="11" spans="1:16" x14ac:dyDescent="0.25">
      <c r="A11" s="13" t="s">
        <v>33</v>
      </c>
      <c r="B11" t="s">
        <v>34</v>
      </c>
      <c r="C11" t="s">
        <v>35</v>
      </c>
      <c r="D11" t="s">
        <v>38</v>
      </c>
      <c r="E11" t="s">
        <v>25</v>
      </c>
      <c r="F11" t="s">
        <v>26</v>
      </c>
      <c r="G11" t="s">
        <v>38</v>
      </c>
      <c r="H11" t="s">
        <v>47</v>
      </c>
    </row>
    <row r="12" spans="1:16" x14ac:dyDescent="0.25">
      <c r="A12" s="13" t="s">
        <v>43</v>
      </c>
      <c r="B12" t="s">
        <v>34</v>
      </c>
      <c r="C12" t="s">
        <v>44</v>
      </c>
      <c r="D12" t="s">
        <v>38</v>
      </c>
      <c r="E12" t="s">
        <v>48</v>
      </c>
      <c r="F12">
        <v>95</v>
      </c>
    </row>
    <row r="13" spans="1:16" x14ac:dyDescent="0.25">
      <c r="A13" s="14" t="s">
        <v>35</v>
      </c>
      <c r="B13" t="s">
        <v>36</v>
      </c>
      <c r="C13" t="s">
        <v>37</v>
      </c>
      <c r="D13" t="s">
        <v>34</v>
      </c>
    </row>
    <row r="14" spans="1:16" x14ac:dyDescent="0.25">
      <c r="A14" s="14" t="s">
        <v>33</v>
      </c>
      <c r="B14" t="s">
        <v>34</v>
      </c>
      <c r="C14" t="s">
        <v>35</v>
      </c>
    </row>
    <row r="15" spans="1:16" x14ac:dyDescent="0.25">
      <c r="A15" s="14" t="s">
        <v>43</v>
      </c>
      <c r="B15" t="s">
        <v>34</v>
      </c>
      <c r="C15" t="s">
        <v>44</v>
      </c>
    </row>
    <row r="16" spans="1:16" x14ac:dyDescent="0.25">
      <c r="A16" s="14" t="s">
        <v>43</v>
      </c>
      <c r="B16" t="s">
        <v>34</v>
      </c>
      <c r="C16" t="s">
        <v>44</v>
      </c>
    </row>
    <row r="17" spans="1:11" x14ac:dyDescent="0.25">
      <c r="A17" s="14" t="s">
        <v>45</v>
      </c>
      <c r="B17" t="s">
        <v>46</v>
      </c>
    </row>
    <row r="18" spans="1:11" x14ac:dyDescent="0.25">
      <c r="A18" s="14" t="s">
        <v>38</v>
      </c>
      <c r="B18" t="s">
        <v>49</v>
      </c>
      <c r="C18" t="s">
        <v>27</v>
      </c>
      <c r="D18" t="s">
        <v>50</v>
      </c>
      <c r="E18" t="s">
        <v>38</v>
      </c>
      <c r="F18" t="s">
        <v>51</v>
      </c>
      <c r="G18" t="s">
        <v>52</v>
      </c>
      <c r="H18" t="s">
        <v>53</v>
      </c>
      <c r="I18" t="s">
        <v>54</v>
      </c>
    </row>
    <row r="19" spans="1:11" x14ac:dyDescent="0.25">
      <c r="A19" s="14" t="s">
        <v>28</v>
      </c>
      <c r="B19" t="e">
        <f>-MAY-2012</f>
        <v>#NAME?</v>
      </c>
      <c r="C19" t="s">
        <v>34</v>
      </c>
      <c r="D19" t="s">
        <v>55</v>
      </c>
      <c r="E19" t="s">
        <v>38</v>
      </c>
      <c r="F19" t="s">
        <v>49</v>
      </c>
    </row>
    <row r="20" spans="1:11" x14ac:dyDescent="0.25">
      <c r="A20" s="14" t="s">
        <v>29</v>
      </c>
      <c r="B20" t="s">
        <v>30</v>
      </c>
      <c r="C20">
        <v>31</v>
      </c>
      <c r="D20" t="s">
        <v>56</v>
      </c>
    </row>
    <row r="21" spans="1:11" x14ac:dyDescent="0.25">
      <c r="A21" s="15" t="s">
        <v>35</v>
      </c>
      <c r="B21" t="s">
        <v>36</v>
      </c>
      <c r="C21" t="s">
        <v>33</v>
      </c>
      <c r="D21" t="s">
        <v>34</v>
      </c>
      <c r="E21" t="s">
        <v>38</v>
      </c>
      <c r="F21" t="s">
        <v>39</v>
      </c>
      <c r="G21" t="s">
        <v>40</v>
      </c>
      <c r="H21" t="s">
        <v>41</v>
      </c>
      <c r="I21" s="10">
        <v>41030</v>
      </c>
      <c r="J21" t="s">
        <v>42</v>
      </c>
      <c r="K21" s="10">
        <v>41060</v>
      </c>
    </row>
    <row r="22" spans="1:11" x14ac:dyDescent="0.25">
      <c r="A22" s="14" t="s">
        <v>45</v>
      </c>
      <c r="B22" t="s">
        <v>44</v>
      </c>
      <c r="C22" t="s">
        <v>41</v>
      </c>
      <c r="D22" s="11">
        <v>41029</v>
      </c>
      <c r="F22" t="s">
        <v>42</v>
      </c>
      <c r="G22" s="11">
        <v>41060</v>
      </c>
    </row>
    <row r="23" spans="1:11" x14ac:dyDescent="0.25">
      <c r="A23" s="14" t="s">
        <v>33</v>
      </c>
      <c r="B23" t="s">
        <v>34</v>
      </c>
      <c r="C23" t="s">
        <v>35</v>
      </c>
      <c r="D23" t="s">
        <v>38</v>
      </c>
      <c r="E23" t="s">
        <v>57</v>
      </c>
      <c r="F23" t="s">
        <v>31</v>
      </c>
      <c r="G23" s="12">
        <v>41030</v>
      </c>
    </row>
    <row r="24" spans="1:11" x14ac:dyDescent="0.25">
      <c r="A24" s="14" t="s">
        <v>43</v>
      </c>
      <c r="B24" t="s">
        <v>44</v>
      </c>
      <c r="C24" t="s">
        <v>38</v>
      </c>
      <c r="D24" t="s">
        <v>57</v>
      </c>
      <c r="E24" t="s">
        <v>58</v>
      </c>
    </row>
    <row r="25" spans="1:11" x14ac:dyDescent="0.25">
      <c r="A25" s="14" t="s">
        <v>44</v>
      </c>
      <c r="B25" t="s">
        <v>36</v>
      </c>
      <c r="C25" t="s">
        <v>59</v>
      </c>
      <c r="D25" t="s">
        <v>45</v>
      </c>
      <c r="E25" t="s">
        <v>38</v>
      </c>
      <c r="F25" t="s">
        <v>57</v>
      </c>
      <c r="G25" t="s">
        <v>32</v>
      </c>
      <c r="H25" t="e">
        <f>-MAY-2012</f>
        <v>#NAME?</v>
      </c>
    </row>
    <row r="26" spans="1:11" x14ac:dyDescent="0.25">
      <c r="A26" s="14" t="s">
        <v>45</v>
      </c>
      <c r="B26" t="s">
        <v>46</v>
      </c>
    </row>
    <row r="27" spans="1:11" x14ac:dyDescent="0.25">
      <c r="A27" s="14" t="s">
        <v>45</v>
      </c>
      <c r="B27" t="s">
        <v>46</v>
      </c>
    </row>
    <row r="28" spans="1:11" x14ac:dyDescent="0.25">
      <c r="A28" s="14" t="s">
        <v>35</v>
      </c>
      <c r="B28" t="s">
        <v>36</v>
      </c>
      <c r="C28" t="s">
        <v>33</v>
      </c>
      <c r="D28" t="s">
        <v>34</v>
      </c>
      <c r="E28" t="s">
        <v>38</v>
      </c>
      <c r="F28" t="s">
        <v>60</v>
      </c>
    </row>
    <row r="29" spans="1:11" x14ac:dyDescent="0.25">
      <c r="A29" s="14" t="s">
        <v>59</v>
      </c>
      <c r="B29" t="s">
        <v>61</v>
      </c>
      <c r="C29" t="s">
        <v>38</v>
      </c>
      <c r="D29" t="s">
        <v>60</v>
      </c>
    </row>
    <row r="30" spans="1:11" x14ac:dyDescent="0.25">
      <c r="A30" s="14" t="s">
        <v>44</v>
      </c>
      <c r="B30" t="s">
        <v>36</v>
      </c>
      <c r="C30" t="s">
        <v>43</v>
      </c>
      <c r="D30" t="s">
        <v>34</v>
      </c>
      <c r="E30" t="s">
        <v>38</v>
      </c>
      <c r="F30" t="s">
        <v>60</v>
      </c>
    </row>
    <row r="31" spans="1:11" x14ac:dyDescent="0.25">
      <c r="A31" s="14" t="s">
        <v>43</v>
      </c>
      <c r="B31" t="s">
        <v>34</v>
      </c>
      <c r="C31" t="s">
        <v>62</v>
      </c>
    </row>
    <row r="32" spans="1:11" x14ac:dyDescent="0.25">
      <c r="A32" s="14" t="s">
        <v>33</v>
      </c>
      <c r="B32" t="s">
        <v>34</v>
      </c>
      <c r="C32" t="s">
        <v>35</v>
      </c>
      <c r="D32" t="s">
        <v>38</v>
      </c>
      <c r="E32" t="s">
        <v>25</v>
      </c>
      <c r="F32" t="s">
        <v>26</v>
      </c>
      <c r="G32" t="s">
        <v>38</v>
      </c>
      <c r="H32" t="s">
        <v>47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ByFomulas</vt:lpstr>
      <vt:lpstr>ByTextToColumn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XL_LOVER</cp:lastModifiedBy>
  <dcterms:created xsi:type="dcterms:W3CDTF">2012-07-11T05:38:55Z</dcterms:created>
  <dcterms:modified xsi:type="dcterms:W3CDTF">2012-07-11T14:14:05Z</dcterms:modified>
</cp:coreProperties>
</file>