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240" yWindow="105" windowWidth="14805" windowHeight="8010"/>
  </bookViews>
  <sheets>
    <sheet name="Basic Example" sheetId="1" r:id="rId1"/>
    <sheet name="Complex Example" sheetId="2" r:id="rId2"/>
  </sheets>
  <calcPr calcId="145621"/>
  <pivotCaches>
    <pivotCache cacheId="0" r:id="rId3"/>
    <pivotCache cacheId="1" r:id="rId4"/>
  </pivotCaches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</calcChain>
</file>

<file path=xl/sharedStrings.xml><?xml version="1.0" encoding="utf-8"?>
<sst xmlns="http://schemas.openxmlformats.org/spreadsheetml/2006/main" count="100" uniqueCount="58">
  <si>
    <t>First</t>
  </si>
  <si>
    <t>Last</t>
  </si>
  <si>
    <t>Email</t>
  </si>
  <si>
    <t>Opened</t>
  </si>
  <si>
    <t>Date</t>
  </si>
  <si>
    <t>Bob</t>
  </si>
  <si>
    <t>Jones</t>
  </si>
  <si>
    <t>Yes</t>
  </si>
  <si>
    <t>Jane</t>
  </si>
  <si>
    <t>No</t>
  </si>
  <si>
    <t>Ian</t>
  </si>
  <si>
    <t>Huitson</t>
  </si>
  <si>
    <t>ihuitson@gmail.com</t>
  </si>
  <si>
    <t>Purna</t>
  </si>
  <si>
    <t>Chandoo</t>
  </si>
  <si>
    <t>John</t>
  </si>
  <si>
    <t>Fred</t>
  </si>
  <si>
    <t>Tom</t>
  </si>
  <si>
    <t>Kim</t>
  </si>
  <si>
    <t>Smith</t>
  </si>
  <si>
    <t>Brown</t>
  </si>
  <si>
    <t>Pink</t>
  </si>
  <si>
    <t>jane@bob.com</t>
  </si>
  <si>
    <t>bob@bob.com</t>
  </si>
  <si>
    <t>tom@brown.com</t>
  </si>
  <si>
    <t>kim@km.com</t>
  </si>
  <si>
    <t>fred@gm.com</t>
  </si>
  <si>
    <t>john@hm.com</t>
  </si>
  <si>
    <t>Open</t>
  </si>
  <si>
    <t>chandoo.d@gmail.com</t>
  </si>
  <si>
    <t>Column Labels</t>
  </si>
  <si>
    <t>Row Labels</t>
  </si>
  <si>
    <t>Sum of Open</t>
  </si>
  <si>
    <t>Risk</t>
  </si>
  <si>
    <t>Hazard</t>
  </si>
  <si>
    <t>Consequence</t>
  </si>
  <si>
    <t>Rank</t>
  </si>
  <si>
    <t>Trip over</t>
  </si>
  <si>
    <t>A</t>
  </si>
  <si>
    <t>Bang Head</t>
  </si>
  <si>
    <t>Nuclear Meltdown</t>
  </si>
  <si>
    <t>E</t>
  </si>
  <si>
    <t>Fall from Ladder</t>
  </si>
  <si>
    <t>D</t>
  </si>
  <si>
    <t>Plane Crash</t>
  </si>
  <si>
    <t>B</t>
  </si>
  <si>
    <t>C</t>
  </si>
  <si>
    <t>Car Crash</t>
  </si>
  <si>
    <t>Mechanical Failure (Minor)</t>
  </si>
  <si>
    <t>Mechanical Failure (Major)</t>
  </si>
  <si>
    <t>Sum of Rank</t>
  </si>
  <si>
    <t>Dep't</t>
  </si>
  <si>
    <t>Power Supply</t>
  </si>
  <si>
    <t>Power Supply Failure</t>
  </si>
  <si>
    <t>Workshop</t>
  </si>
  <si>
    <t>External</t>
  </si>
  <si>
    <t>Admin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</si>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</sst>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1]&quot;Yes&quot;;[=0]&quot;No&quot;;"/>
    <numFmt numFmtId="165" formatCode="[&lt;=9]&quot;Low&quot;;[&lt;=19]&quot;Medium&quot;;&quot;High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5"/>
      </right>
      <top style="thin">
        <color indexed="64"/>
      </top>
      <bottom/>
      <diagonal/>
    </border>
    <border>
      <left style="hair">
        <color theme="5"/>
      </left>
      <right style="hair">
        <color theme="5"/>
      </right>
      <top style="thin">
        <color indexed="64"/>
      </top>
      <bottom/>
      <diagonal/>
    </border>
    <border>
      <left style="hair">
        <color theme="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5"/>
      </right>
      <top/>
      <bottom/>
      <diagonal/>
    </border>
    <border>
      <left style="hair">
        <color theme="5"/>
      </left>
      <right style="hair">
        <color theme="5"/>
      </right>
      <top/>
      <bottom/>
      <diagonal/>
    </border>
    <border>
      <left style="hair">
        <color theme="5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5"/>
      </right>
      <top/>
      <bottom style="thin">
        <color indexed="64"/>
      </bottom>
      <diagonal/>
    </border>
    <border>
      <left style="hair">
        <color theme="5"/>
      </left>
      <right style="hair">
        <color theme="5"/>
      </right>
      <top/>
      <bottom style="thin">
        <color indexed="64"/>
      </bottom>
      <diagonal/>
    </border>
    <border>
      <left style="hair">
        <color theme="5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/>
    <xf numFmtId="16" fontId="0" fillId="0" borderId="0" xfId="0" applyNumberFormat="1"/>
    <xf numFmtId="0" fontId="0" fillId="0" borderId="0" xfId="0" pivotButton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65" fontId="0" fillId="0" borderId="12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5" fontId="0" fillId="0" borderId="20" xfId="0" applyNumberFormat="1" applyBorder="1"/>
  </cellXfs>
  <cellStyles count="2">
    <cellStyle name="Hyperlink" xfId="1" builtinId="8"/>
    <cellStyle name="Normal" xfId="0" builtinId="0"/>
  </cellStyles>
  <dxfs count="1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vertical style="hair">
          <color theme="5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[&lt;=9]&quot;Low&quot;;[&lt;=19]&quot;Medium&quot;;&quot;High&quot;"/>
    </dxf>
    <dxf>
      <font>
        <b/>
        <i val="0"/>
        <color rgb="FFFF0000"/>
      </font>
    </dxf>
    <dxf>
      <font>
        <color rgb="FFFFC000"/>
      </font>
    </dxf>
    <dxf>
      <font>
        <color rgb="FF0000FF"/>
      </font>
    </dxf>
    <dxf>
      <numFmt numFmtId="164" formatCode="[&gt;=1]&quot;Yes&quot;;[=0]&quot;No&quot;;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035.795075694441" createdVersion="4" refreshedVersion="4" minRefreshableVersion="3" recordCount="8">
  <cacheSource type="worksheet">
    <worksheetSource ref="A1:F9" sheet="Basic Example"/>
  </cacheSource>
  <cacheFields count="6">
    <cacheField name="First" numFmtId="0">
      <sharedItems/>
    </cacheField>
    <cacheField name="Last" numFmtId="0">
      <sharedItems/>
    </cacheField>
    <cacheField name="Email" numFmtId="0">
      <sharedItems count="8">
        <s v="bob@bob.com"/>
        <s v="jane@bob.com"/>
        <s v="ihuitson@gmail.com"/>
        <s v="chandoo.d@gmail.com"/>
        <s v="john@hm.com"/>
        <s v="fred@gm.com"/>
        <s v="tom@brown.com"/>
        <s v="kim@km.com"/>
      </sharedItems>
    </cacheField>
    <cacheField name="Opened" numFmtId="0">
      <sharedItems/>
    </cacheField>
    <cacheField name="Date" numFmtId="16">
      <sharedItems containsSemiMixedTypes="0" containsNonDate="0" containsDate="1" containsString="0" minDate="2012-04-15T00:00:00" maxDate="2012-04-23T00:00:00" count="5">
        <d v="2012-04-15T00:00:00"/>
        <d v="2012-04-16T00:00:00"/>
        <d v="2012-04-20T00:00:00"/>
        <d v="2012-04-21T00:00:00"/>
        <d v="2012-04-22T00:00:00"/>
      </sharedItems>
    </cacheField>
    <cacheField name="Open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1035.813057175925" createdVersion="4" refreshedVersion="4" minRefreshableVersion="3" recordCount="9">
  <cacheSource type="worksheet">
    <worksheetSource ref="A1:E10" sheet="Complex Example"/>
  </cacheSource>
  <cacheFields count="5">
    <cacheField name="Dep't" numFmtId="0">
      <sharedItems count="4">
        <s v="Admin"/>
        <s v="Power Supply"/>
        <s v="Workshop"/>
        <s v="External"/>
      </sharedItems>
    </cacheField>
    <cacheField name="Hazard" numFmtId="0">
      <sharedItems count="9">
        <s v="Trip over"/>
        <s v="Bang Head"/>
        <s v="Nuclear Meltdown"/>
        <s v="Fall from Ladder"/>
        <s v="Plane Crash"/>
        <s v="Car Crash"/>
        <s v="Mechanical Failure (Minor)"/>
        <s v="Power Supply Failure"/>
        <s v="Mechanical Failure (Major)"/>
      </sharedItems>
    </cacheField>
    <cacheField name="Risk" numFmtId="0">
      <sharedItems containsSemiMixedTypes="0" containsString="0" containsNumber="1" containsInteger="1" minValue="1" maxValue="5" count="5">
        <n v="1"/>
        <n v="2"/>
        <n v="5"/>
        <n v="3"/>
        <n v="4"/>
      </sharedItems>
    </cacheField>
    <cacheField name="Consequence" numFmtId="0">
      <sharedItems count="5">
        <s v="A"/>
        <s v="B"/>
        <s v="E"/>
        <s v="C"/>
        <s v="D"/>
      </sharedItems>
    </cacheField>
    <cacheField name="Rank" numFmtId="0">
      <sharedItems containsSemiMixedTypes="0" containsString="0" containsNumber="1" containsInteger="1" minValue="1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Bob"/>
    <s v="Jones"/>
    <x v="0"/>
    <s v="Yes"/>
    <x v="0"/>
    <n v="1"/>
  </r>
  <r>
    <s v="Jane"/>
    <s v="Jones"/>
    <x v="1"/>
    <s v="No"/>
    <x v="0"/>
    <n v="0"/>
  </r>
  <r>
    <s v="Ian"/>
    <s v="Huitson"/>
    <x v="2"/>
    <s v="Yes"/>
    <x v="1"/>
    <n v="1"/>
  </r>
  <r>
    <s v="Purna"/>
    <s v="Chandoo"/>
    <x v="3"/>
    <s v="No"/>
    <x v="2"/>
    <n v="0"/>
  </r>
  <r>
    <s v="John"/>
    <s v="Smith"/>
    <x v="4"/>
    <s v="Yes"/>
    <x v="3"/>
    <n v="1"/>
  </r>
  <r>
    <s v="Fred"/>
    <s v="Jones"/>
    <x v="5"/>
    <s v="No"/>
    <x v="3"/>
    <n v="0"/>
  </r>
  <r>
    <s v="Tom"/>
    <s v="Brown"/>
    <x v="6"/>
    <s v="Yes"/>
    <x v="4"/>
    <n v="1"/>
  </r>
  <r>
    <s v="Kim"/>
    <s v="Pink"/>
    <x v="7"/>
    <s v="No"/>
    <x v="2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n v="1"/>
  </r>
  <r>
    <x v="0"/>
    <x v="1"/>
    <x v="1"/>
    <x v="1"/>
    <n v="5"/>
  </r>
  <r>
    <x v="1"/>
    <x v="2"/>
    <x v="2"/>
    <x v="2"/>
    <n v="25"/>
  </r>
  <r>
    <x v="2"/>
    <x v="3"/>
    <x v="3"/>
    <x v="3"/>
    <n v="16"/>
  </r>
  <r>
    <x v="3"/>
    <x v="4"/>
    <x v="2"/>
    <x v="4"/>
    <n v="20"/>
  </r>
  <r>
    <x v="2"/>
    <x v="5"/>
    <x v="1"/>
    <x v="3"/>
    <n v="9"/>
  </r>
  <r>
    <x v="2"/>
    <x v="6"/>
    <x v="3"/>
    <x v="1"/>
    <n v="12"/>
  </r>
  <r>
    <x v="1"/>
    <x v="7"/>
    <x v="4"/>
    <x v="2"/>
    <n v="21"/>
  </r>
  <r>
    <x v="2"/>
    <x v="8"/>
    <x v="3"/>
    <x v="4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I2:N11" firstHeaderRow="1" firstDataRow="2" firstDataCol="1"/>
  <pivotFields count="6">
    <pivotField showAll="0"/>
    <pivotField showAll="0"/>
    <pivotField axis="axisRow" showAll="0">
      <items count="9">
        <item x="0"/>
        <item x="3"/>
        <item x="5"/>
        <item x="2"/>
        <item x="1"/>
        <item x="4"/>
        <item x="7"/>
        <item x="6"/>
        <item t="default"/>
      </items>
    </pivotField>
    <pivotField showAll="0"/>
    <pivotField axis="axisCol" numFmtId="16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4"/>
  </colFields>
  <colItems count="5">
    <i>
      <x/>
    </i>
    <i>
      <x v="1"/>
    </i>
    <i>
      <x v="2"/>
    </i>
    <i>
      <x v="3"/>
    </i>
    <i>
      <x v="4"/>
    </i>
  </colItems>
  <dataFields count="1">
    <dataField name="Sum of Open" fld="5" baseField="0" baseItem="0" numFmtId="164"/>
  </dataFields>
  <formats count="2">
    <format dxfId="13">
      <pivotArea dataOnly="0" fieldPosition="0">
        <references count="1">
          <reference field="2" count="0"/>
        </references>
      </pivotArea>
    </format>
    <format dxfId="12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G3:P14" firstHeaderRow="1" firstDataRow="3" firstDataCol="1" rowPageCount="1" colPageCount="1"/>
  <pivotFields count="5">
    <pivotField axis="axisPage" showAll="0" defaultSubtotal="0">
      <items count="4">
        <item x="0"/>
        <item x="3"/>
        <item x="1"/>
        <item x="2"/>
      </items>
    </pivotField>
    <pivotField axis="axisRow" showAll="0">
      <items count="10">
        <item x="1"/>
        <item x="5"/>
        <item x="3"/>
        <item x="8"/>
        <item x="6"/>
        <item x="2"/>
        <item x="4"/>
        <item x="0"/>
        <item x="7"/>
        <item t="default"/>
      </items>
    </pivotField>
    <pivotField axis="axisCol" showAll="0">
      <items count="6">
        <item x="0"/>
        <item x="1"/>
        <item x="3"/>
        <item x="4"/>
        <item x="2"/>
        <item t="default"/>
      </items>
    </pivotField>
    <pivotField axis="axisCol" showAll="0" defaultSubtotal="0">
      <items count="5">
        <item x="0"/>
        <item x="1"/>
        <item x="3"/>
        <item x="4"/>
        <item x="2"/>
      </items>
    </pivotField>
    <pivotField dataField="1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9">
    <i>
      <x/>
      <x/>
    </i>
    <i>
      <x v="1"/>
      <x v="1"/>
    </i>
    <i r="1">
      <x v="2"/>
    </i>
    <i>
      <x v="2"/>
      <x v="1"/>
    </i>
    <i r="1">
      <x v="2"/>
    </i>
    <i>
      <x v="3"/>
      <x v="2"/>
    </i>
    <i r="1">
      <x v="4"/>
    </i>
    <i>
      <x v="4"/>
      <x v="3"/>
    </i>
    <i r="1">
      <x v="4"/>
    </i>
  </colItems>
  <pageFields count="1">
    <pageField fld="0" hier="-1"/>
  </pageFields>
  <dataFields count="1">
    <dataField name="Sum of Rank" fld="4" baseField="0" baseItem="0" numFmtId="165"/>
  </dataFields>
  <formats count="9">
    <format dxfId="8">
      <pivotArea outline="0" collapsedLevelsAreSubtotals="1" fieldPosition="0"/>
    </format>
    <format dxfId="7">
      <pivotArea dataOnly="0" fieldPosition="0">
        <references count="1">
          <reference field="1" count="0"/>
        </references>
      </pivotArea>
    </format>
    <format dxfId="6">
      <pivotArea outline="0" collapsedLevelsAreSubtotals="1" fieldPosition="0"/>
    </format>
    <format dxfId="5">
      <pivotArea dataOnly="0" labelOnly="1" fieldPosition="0">
        <references count="1">
          <reference field="3" count="0"/>
        </references>
      </pivotArea>
    </format>
    <format dxfId="4">
      <pivotArea dataOnly="0" labelOnly="1" fieldPosition="0">
        <references count="2">
          <reference field="2" count="1">
            <x v="0"/>
          </reference>
          <reference field="3" count="1" selected="0">
            <x v="0"/>
          </reference>
        </references>
      </pivotArea>
    </format>
    <format dxfId="3">
      <pivotArea dataOnly="0" labelOnly="1" fieldPosition="0">
        <references count="2">
          <reference field="2" count="2">
            <x v="1"/>
            <x v="2"/>
          </reference>
          <reference field="3" count="1" selected="0">
            <x v="1"/>
          </reference>
        </references>
      </pivotArea>
    </format>
    <format dxfId="2">
      <pivotArea dataOnly="0" labelOnly="1" fieldPosition="0">
        <references count="2">
          <reference field="2" count="2">
            <x v="1"/>
            <x v="2"/>
          </reference>
          <reference field="3" count="1" selected="0">
            <x v="2"/>
          </reference>
        </references>
      </pivotArea>
    </format>
    <format dxfId="1">
      <pivotArea dataOnly="0" labelOnly="1" fieldPosition="0">
        <references count="2">
          <reference field="2" count="2">
            <x v="2"/>
            <x v="4"/>
          </reference>
          <reference field="3" count="1" selected="0">
            <x v="3"/>
          </reference>
        </references>
      </pivotArea>
    </format>
    <format dxfId="0">
      <pivotArea dataOnly="0" labelOnly="1" fieldPosition="0">
        <references count="2">
          <reference field="2" count="2">
            <x v="3"/>
            <x v="4"/>
          </reference>
          <reference field="3" count="1" selected="0">
            <x v="4"/>
          </reference>
        </references>
      </pivotArea>
    </format>
  </formats>
  <conditionalFormats count="3"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im@km.com" TargetMode="External"/><Relationship Id="rId3" Type="http://schemas.openxmlformats.org/officeDocument/2006/relationships/hyperlink" Target="mailto:jane@bob.com" TargetMode="External"/><Relationship Id="rId7" Type="http://schemas.openxmlformats.org/officeDocument/2006/relationships/hyperlink" Target="mailto:tom@brown.com" TargetMode="External"/><Relationship Id="rId2" Type="http://schemas.openxmlformats.org/officeDocument/2006/relationships/hyperlink" Target="mailto:ihuitson@gmail.com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mailto:fred@gm.com" TargetMode="External"/><Relationship Id="rId5" Type="http://schemas.openxmlformats.org/officeDocument/2006/relationships/hyperlink" Target="mailto:john@hm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bob@bob.com" TargetMode="External"/><Relationship Id="rId9" Type="http://schemas.openxmlformats.org/officeDocument/2006/relationships/hyperlink" Target="mailto:chandoo.d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tabSelected="1" workbookViewId="0">
      <selection activeCell="D12" sqref="D12"/>
    </sheetView>
  </sheetViews>
  <sheetFormatPr defaultRowHeight="15" x14ac:dyDescent="0.25"/>
  <cols>
    <col min="3" max="3" width="21.7109375" bestFit="1" customWidth="1"/>
    <col min="9" max="9" width="21.7109375" customWidth="1"/>
    <col min="10" max="10" width="16.28515625" bestFit="1" customWidth="1"/>
    <col min="11" max="14" width="6.85546875" customWidth="1"/>
    <col min="15" max="15" width="11.28515625" bestFit="1" customWidth="1"/>
  </cols>
  <sheetData>
    <row r="1" spans="1:1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28</v>
      </c>
    </row>
    <row r="2" spans="1:14" x14ac:dyDescent="0.25">
      <c r="A2" t="s">
        <v>5</v>
      </c>
      <c r="B2" t="s">
        <v>6</v>
      </c>
      <c r="C2" s="1" t="s">
        <v>23</v>
      </c>
      <c r="D2" s="5" t="s">
        <v>7</v>
      </c>
      <c r="E2" s="2">
        <v>41014</v>
      </c>
      <c r="F2">
        <f>(D2="Yes")*1</f>
        <v>1</v>
      </c>
      <c r="I2" s="3" t="s">
        <v>32</v>
      </c>
      <c r="J2" s="3" t="s">
        <v>30</v>
      </c>
    </row>
    <row r="3" spans="1:14" x14ac:dyDescent="0.25">
      <c r="A3" t="s">
        <v>8</v>
      </c>
      <c r="B3" t="s">
        <v>6</v>
      </c>
      <c r="C3" s="1" t="s">
        <v>22</v>
      </c>
      <c r="D3" s="5" t="s">
        <v>9</v>
      </c>
      <c r="E3" s="2">
        <v>41014</v>
      </c>
      <c r="F3">
        <f t="shared" ref="F3:F9" si="0">(D3="Yes")*1</f>
        <v>0</v>
      </c>
      <c r="I3" s="3" t="s">
        <v>31</v>
      </c>
      <c r="J3" s="2">
        <v>41014</v>
      </c>
      <c r="K3" s="2">
        <v>41015</v>
      </c>
      <c r="L3" s="2">
        <v>41019</v>
      </c>
      <c r="M3" s="2">
        <v>41020</v>
      </c>
      <c r="N3" s="2">
        <v>41021</v>
      </c>
    </row>
    <row r="4" spans="1:14" x14ac:dyDescent="0.25">
      <c r="A4" t="s">
        <v>10</v>
      </c>
      <c r="B4" t="s">
        <v>11</v>
      </c>
      <c r="C4" s="1" t="s">
        <v>12</v>
      </c>
      <c r="D4" s="5" t="s">
        <v>7</v>
      </c>
      <c r="E4" s="2">
        <v>41015</v>
      </c>
      <c r="F4">
        <f t="shared" si="0"/>
        <v>1</v>
      </c>
      <c r="I4" s="6" t="s">
        <v>23</v>
      </c>
      <c r="J4" s="9">
        <v>1</v>
      </c>
      <c r="K4" s="9"/>
      <c r="L4" s="9"/>
      <c r="M4" s="9"/>
      <c r="N4" s="10"/>
    </row>
    <row r="5" spans="1:14" x14ac:dyDescent="0.25">
      <c r="A5" t="s">
        <v>13</v>
      </c>
      <c r="B5" t="s">
        <v>14</v>
      </c>
      <c r="C5" s="1" t="s">
        <v>29</v>
      </c>
      <c r="D5" s="5" t="s">
        <v>9</v>
      </c>
      <c r="E5" s="2">
        <v>41019</v>
      </c>
      <c r="F5">
        <f t="shared" si="0"/>
        <v>0</v>
      </c>
      <c r="I5" s="7" t="s">
        <v>29</v>
      </c>
      <c r="J5" s="11"/>
      <c r="K5" s="11"/>
      <c r="L5" s="11">
        <v>0</v>
      </c>
      <c r="M5" s="11"/>
      <c r="N5" s="12"/>
    </row>
    <row r="6" spans="1:14" x14ac:dyDescent="0.25">
      <c r="A6" t="s">
        <v>15</v>
      </c>
      <c r="B6" t="s">
        <v>19</v>
      </c>
      <c r="C6" s="1" t="s">
        <v>27</v>
      </c>
      <c r="D6" s="5" t="s">
        <v>7</v>
      </c>
      <c r="E6" s="2">
        <v>41020</v>
      </c>
      <c r="F6">
        <f t="shared" si="0"/>
        <v>1</v>
      </c>
      <c r="I6" s="7" t="s">
        <v>26</v>
      </c>
      <c r="J6" s="11"/>
      <c r="K6" s="11"/>
      <c r="L6" s="11"/>
      <c r="M6" s="11">
        <v>0</v>
      </c>
      <c r="N6" s="12"/>
    </row>
    <row r="7" spans="1:14" x14ac:dyDescent="0.25">
      <c r="A7" t="s">
        <v>16</v>
      </c>
      <c r="B7" t="s">
        <v>6</v>
      </c>
      <c r="C7" s="1" t="s">
        <v>26</v>
      </c>
      <c r="D7" s="5" t="s">
        <v>9</v>
      </c>
      <c r="E7" s="2">
        <v>41020</v>
      </c>
      <c r="F7">
        <f t="shared" si="0"/>
        <v>0</v>
      </c>
      <c r="I7" s="7" t="s">
        <v>12</v>
      </c>
      <c r="J7" s="11"/>
      <c r="K7" s="11">
        <v>1</v>
      </c>
      <c r="L7" s="11"/>
      <c r="M7" s="11"/>
      <c r="N7" s="12"/>
    </row>
    <row r="8" spans="1:14" x14ac:dyDescent="0.25">
      <c r="A8" t="s">
        <v>17</v>
      </c>
      <c r="B8" t="s">
        <v>20</v>
      </c>
      <c r="C8" s="1" t="s">
        <v>24</v>
      </c>
      <c r="D8" s="5" t="s">
        <v>7</v>
      </c>
      <c r="E8" s="2">
        <v>41021</v>
      </c>
      <c r="F8">
        <f t="shared" si="0"/>
        <v>1</v>
      </c>
      <c r="I8" s="7" t="s">
        <v>22</v>
      </c>
      <c r="J8" s="11">
        <v>0</v>
      </c>
      <c r="K8" s="11"/>
      <c r="L8" s="11"/>
      <c r="M8" s="11"/>
      <c r="N8" s="12"/>
    </row>
    <row r="9" spans="1:14" x14ac:dyDescent="0.25">
      <c r="A9" t="s">
        <v>18</v>
      </c>
      <c r="B9" t="s">
        <v>21</v>
      </c>
      <c r="C9" s="1" t="s">
        <v>25</v>
      </c>
      <c r="D9" s="5" t="s">
        <v>9</v>
      </c>
      <c r="E9" s="2">
        <v>41019</v>
      </c>
      <c r="F9">
        <f t="shared" si="0"/>
        <v>0</v>
      </c>
      <c r="I9" s="7" t="s">
        <v>27</v>
      </c>
      <c r="J9" s="11"/>
      <c r="K9" s="11"/>
      <c r="L9" s="11"/>
      <c r="M9" s="11">
        <v>1</v>
      </c>
      <c r="N9" s="12"/>
    </row>
    <row r="10" spans="1:14" x14ac:dyDescent="0.25">
      <c r="I10" s="7" t="s">
        <v>25</v>
      </c>
      <c r="J10" s="11"/>
      <c r="K10" s="11"/>
      <c r="L10" s="11">
        <v>0</v>
      </c>
      <c r="M10" s="11"/>
      <c r="N10" s="12"/>
    </row>
    <row r="11" spans="1:14" x14ac:dyDescent="0.25">
      <c r="I11" s="8" t="s">
        <v>24</v>
      </c>
      <c r="J11" s="13"/>
      <c r="K11" s="13"/>
      <c r="L11" s="13"/>
      <c r="M11" s="13"/>
      <c r="N11" s="14">
        <v>1</v>
      </c>
    </row>
  </sheetData>
  <hyperlinks>
    <hyperlink ref="C4" r:id="rId2"/>
    <hyperlink ref="C3" r:id="rId3"/>
    <hyperlink ref="C2" r:id="rId4"/>
    <hyperlink ref="C6" r:id="rId5"/>
    <hyperlink ref="C7" r:id="rId6"/>
    <hyperlink ref="C8" r:id="rId7"/>
    <hyperlink ref="C9" r:id="rId8"/>
    <hyperlink ref="C5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Normal="100" workbookViewId="0"/>
  </sheetViews>
  <sheetFormatPr defaultRowHeight="15" x14ac:dyDescent="0.25"/>
  <cols>
    <col min="1" max="1" width="13.28515625" bestFit="1" customWidth="1"/>
    <col min="2" max="2" width="25.140625" bestFit="1" customWidth="1"/>
    <col min="4" max="4" width="13.140625" bestFit="1" customWidth="1"/>
    <col min="5" max="5" width="9.28515625" customWidth="1"/>
    <col min="6" max="6" width="2.28515625" customWidth="1"/>
    <col min="7" max="7" width="26.7109375" customWidth="1"/>
    <col min="8" max="8" width="13.7109375" customWidth="1"/>
    <col min="9" max="9" width="4.5703125" customWidth="1"/>
    <col min="10" max="10" width="8.5703125" customWidth="1"/>
    <col min="11" max="11" width="4.5703125" customWidth="1"/>
    <col min="12" max="13" width="8.5703125" customWidth="1"/>
    <col min="14" max="16" width="5" customWidth="1"/>
    <col min="17" max="17" width="11.28515625" customWidth="1"/>
    <col min="18" max="18" width="7.140625" customWidth="1"/>
    <col min="19" max="19" width="3.85546875" customWidth="1"/>
    <col min="20" max="20" width="3" customWidth="1"/>
    <col min="21" max="21" width="6.85546875" customWidth="1"/>
    <col min="22" max="22" width="11.28515625" bestFit="1" customWidth="1"/>
  </cols>
  <sheetData>
    <row r="1" spans="1:16" x14ac:dyDescent="0.25">
      <c r="A1" s="4" t="s">
        <v>51</v>
      </c>
      <c r="B1" s="4" t="s">
        <v>34</v>
      </c>
      <c r="C1" s="4" t="s">
        <v>33</v>
      </c>
      <c r="D1" s="4" t="s">
        <v>35</v>
      </c>
      <c r="E1" s="4" t="s">
        <v>36</v>
      </c>
      <c r="G1" s="3" t="s">
        <v>51</v>
      </c>
      <c r="H1" t="s">
        <v>57</v>
      </c>
    </row>
    <row r="2" spans="1:16" x14ac:dyDescent="0.25">
      <c r="A2" t="s">
        <v>56</v>
      </c>
      <c r="B2" t="s">
        <v>37</v>
      </c>
      <c r="C2" s="5">
        <v>1</v>
      </c>
      <c r="D2" s="5" t="s">
        <v>38</v>
      </c>
      <c r="E2" s="5">
        <v>1</v>
      </c>
    </row>
    <row r="3" spans="1:16" x14ac:dyDescent="0.25">
      <c r="A3" t="s">
        <v>56</v>
      </c>
      <c r="B3" t="s">
        <v>39</v>
      </c>
      <c r="C3" s="5">
        <v>2</v>
      </c>
      <c r="D3" s="5" t="s">
        <v>45</v>
      </c>
      <c r="E3" s="5">
        <v>5</v>
      </c>
      <c r="G3" s="3" t="s">
        <v>50</v>
      </c>
      <c r="H3" s="3" t="s">
        <v>30</v>
      </c>
    </row>
    <row r="4" spans="1:16" x14ac:dyDescent="0.25">
      <c r="A4" t="s">
        <v>52</v>
      </c>
      <c r="B4" t="s">
        <v>40</v>
      </c>
      <c r="C4" s="5">
        <v>5</v>
      </c>
      <c r="D4" s="5" t="s">
        <v>41</v>
      </c>
      <c r="E4" s="5">
        <v>25</v>
      </c>
      <c r="H4" s="5" t="s">
        <v>38</v>
      </c>
      <c r="I4" s="5" t="s">
        <v>45</v>
      </c>
      <c r="J4" s="5"/>
      <c r="K4" s="5" t="s">
        <v>46</v>
      </c>
      <c r="L4" s="5"/>
      <c r="M4" s="5" t="s">
        <v>43</v>
      </c>
      <c r="N4" s="5"/>
      <c r="O4" s="5" t="s">
        <v>41</v>
      </c>
      <c r="P4" s="5"/>
    </row>
    <row r="5" spans="1:16" x14ac:dyDescent="0.25">
      <c r="A5" t="s">
        <v>54</v>
      </c>
      <c r="B5" t="s">
        <v>42</v>
      </c>
      <c r="C5" s="5">
        <v>3</v>
      </c>
      <c r="D5" s="5" t="s">
        <v>46</v>
      </c>
      <c r="E5" s="5">
        <v>16</v>
      </c>
      <c r="G5" s="3" t="s">
        <v>31</v>
      </c>
      <c r="H5" s="5">
        <v>1</v>
      </c>
      <c r="I5" s="5">
        <v>2</v>
      </c>
      <c r="J5" s="5">
        <v>3</v>
      </c>
      <c r="K5" s="5">
        <v>2</v>
      </c>
      <c r="L5" s="5">
        <v>3</v>
      </c>
      <c r="M5" s="5">
        <v>3</v>
      </c>
      <c r="N5" s="5">
        <v>5</v>
      </c>
      <c r="O5" s="5">
        <v>4</v>
      </c>
      <c r="P5" s="5">
        <v>5</v>
      </c>
    </row>
    <row r="6" spans="1:16" x14ac:dyDescent="0.25">
      <c r="A6" t="s">
        <v>55</v>
      </c>
      <c r="B6" t="s">
        <v>44</v>
      </c>
      <c r="C6" s="5">
        <v>5</v>
      </c>
      <c r="D6" s="5" t="s">
        <v>43</v>
      </c>
      <c r="E6" s="5">
        <v>20</v>
      </c>
      <c r="G6" s="15" t="s">
        <v>39</v>
      </c>
      <c r="H6" s="18"/>
      <c r="I6" s="19">
        <v>5</v>
      </c>
      <c r="J6" s="19"/>
      <c r="K6" s="19"/>
      <c r="L6" s="19"/>
      <c r="M6" s="19"/>
      <c r="N6" s="19"/>
      <c r="O6" s="19"/>
      <c r="P6" s="20"/>
    </row>
    <row r="7" spans="1:16" x14ac:dyDescent="0.25">
      <c r="A7" t="s">
        <v>54</v>
      </c>
      <c r="B7" t="s">
        <v>47</v>
      </c>
      <c r="C7" s="5">
        <v>2</v>
      </c>
      <c r="D7" s="5" t="s">
        <v>46</v>
      </c>
      <c r="E7" s="5">
        <v>9</v>
      </c>
      <c r="G7" s="17" t="s">
        <v>47</v>
      </c>
      <c r="H7" s="21"/>
      <c r="I7" s="22"/>
      <c r="J7" s="22"/>
      <c r="K7" s="22">
        <v>9</v>
      </c>
      <c r="L7" s="22"/>
      <c r="M7" s="22"/>
      <c r="N7" s="22"/>
      <c r="O7" s="22"/>
      <c r="P7" s="23"/>
    </row>
    <row r="8" spans="1:16" x14ac:dyDescent="0.25">
      <c r="A8" t="s">
        <v>54</v>
      </c>
      <c r="B8" t="s">
        <v>48</v>
      </c>
      <c r="C8" s="5">
        <v>3</v>
      </c>
      <c r="D8" s="5" t="s">
        <v>45</v>
      </c>
      <c r="E8" s="5">
        <v>12</v>
      </c>
      <c r="G8" s="17" t="s">
        <v>42</v>
      </c>
      <c r="H8" s="21"/>
      <c r="I8" s="22"/>
      <c r="J8" s="22"/>
      <c r="K8" s="22"/>
      <c r="L8" s="22">
        <v>16</v>
      </c>
      <c r="M8" s="22"/>
      <c r="N8" s="22"/>
      <c r="O8" s="22"/>
      <c r="P8" s="23"/>
    </row>
    <row r="9" spans="1:16" x14ac:dyDescent="0.25">
      <c r="A9" t="s">
        <v>52</v>
      </c>
      <c r="B9" t="s">
        <v>53</v>
      </c>
      <c r="C9" s="5">
        <v>4</v>
      </c>
      <c r="D9" s="5" t="s">
        <v>41</v>
      </c>
      <c r="E9" s="5">
        <v>21</v>
      </c>
      <c r="G9" s="17" t="s">
        <v>49</v>
      </c>
      <c r="H9" s="21"/>
      <c r="I9" s="22"/>
      <c r="J9" s="22"/>
      <c r="K9" s="22"/>
      <c r="L9" s="22"/>
      <c r="M9" s="22">
        <v>18</v>
      </c>
      <c r="N9" s="22"/>
      <c r="O9" s="22"/>
      <c r="P9" s="23"/>
    </row>
    <row r="10" spans="1:16" x14ac:dyDescent="0.25">
      <c r="A10" t="s">
        <v>54</v>
      </c>
      <c r="B10" t="s">
        <v>49</v>
      </c>
      <c r="C10" s="5">
        <v>3</v>
      </c>
      <c r="D10" s="5" t="s">
        <v>43</v>
      </c>
      <c r="E10" s="5">
        <v>18</v>
      </c>
      <c r="G10" s="17" t="s">
        <v>48</v>
      </c>
      <c r="H10" s="21"/>
      <c r="I10" s="22"/>
      <c r="J10" s="22">
        <v>12</v>
      </c>
      <c r="K10" s="22"/>
      <c r="L10" s="22"/>
      <c r="M10" s="22"/>
      <c r="N10" s="22"/>
      <c r="O10" s="22"/>
      <c r="P10" s="23"/>
    </row>
    <row r="11" spans="1:16" x14ac:dyDescent="0.25">
      <c r="G11" s="17" t="s">
        <v>40</v>
      </c>
      <c r="H11" s="21"/>
      <c r="I11" s="22"/>
      <c r="J11" s="22"/>
      <c r="K11" s="22"/>
      <c r="L11" s="22"/>
      <c r="M11" s="22"/>
      <c r="N11" s="22"/>
      <c r="O11" s="22"/>
      <c r="P11" s="23">
        <v>25</v>
      </c>
    </row>
    <row r="12" spans="1:16" x14ac:dyDescent="0.25">
      <c r="G12" s="17" t="s">
        <v>44</v>
      </c>
      <c r="H12" s="21"/>
      <c r="I12" s="22"/>
      <c r="J12" s="22"/>
      <c r="K12" s="22"/>
      <c r="L12" s="22"/>
      <c r="M12" s="22"/>
      <c r="N12" s="22">
        <v>20</v>
      </c>
      <c r="O12" s="22"/>
      <c r="P12" s="23"/>
    </row>
    <row r="13" spans="1:16" x14ac:dyDescent="0.25">
      <c r="G13" s="17" t="s">
        <v>37</v>
      </c>
      <c r="H13" s="21">
        <v>1</v>
      </c>
      <c r="I13" s="22"/>
      <c r="J13" s="22"/>
      <c r="K13" s="22"/>
      <c r="L13" s="22"/>
      <c r="M13" s="22"/>
      <c r="N13" s="22"/>
      <c r="O13" s="22"/>
      <c r="P13" s="23"/>
    </row>
    <row r="14" spans="1:16" x14ac:dyDescent="0.25">
      <c r="G14" s="16" t="s">
        <v>53</v>
      </c>
      <c r="H14" s="24"/>
      <c r="I14" s="25"/>
      <c r="J14" s="25"/>
      <c r="K14" s="25"/>
      <c r="L14" s="25"/>
      <c r="M14" s="25"/>
      <c r="N14" s="25"/>
      <c r="O14" s="25">
        <v>21</v>
      </c>
      <c r="P14" s="26"/>
    </row>
  </sheetData>
  <conditionalFormatting pivot="1" sqref="H6:P14">
    <cfRule type="expression" dxfId="11" priority="1">
      <formula>H6&lt;=10</formula>
    </cfRule>
  </conditionalFormatting>
  <conditionalFormatting pivot="1" sqref="H6:P14">
    <cfRule type="expression" dxfId="10" priority="2">
      <formula>H6&lt;=19</formula>
    </cfRule>
  </conditionalFormatting>
  <conditionalFormatting pivot="1" sqref="H6:P14">
    <cfRule type="expression" dxfId="9" priority="3">
      <formula>+H6&lt;=25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 Example</vt:lpstr>
      <vt:lpstr>Complex 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2012-05-07T01:34:06Z</dcterms:modified>
</cp:coreProperties>
</file>