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t6643\Downloads\"/>
    </mc:Choice>
  </mc:AlternateContent>
  <bookViews>
    <workbookView xWindow="0" yWindow="0" windowWidth="20490" windowHeight="7755"/>
  </bookViews>
  <sheets>
    <sheet name="Grade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 a="1"/>
  <c r="F7" i="2"/>
  <c r="F8" i="2" a="1"/>
  <c r="F8" i="2"/>
  <c r="F9" i="2" a="1"/>
  <c r="F9" i="2"/>
  <c r="F10" i="2" a="1"/>
  <c r="F10" i="2"/>
  <c r="F11" i="2" a="1"/>
  <c r="F11" i="2"/>
  <c r="F12" i="2" a="1"/>
  <c r="F12" i="2"/>
  <c r="F6" i="2" a="1"/>
  <c r="F6" i="2"/>
  <c r="E12" i="2" l="1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<sst xmlns="http://schemas.openxmlformats.org/spreadsheetml/2006/main" count="16" uniqueCount="16">
  <si>
    <t>Pass</t>
  </si>
  <si>
    <t>Merit</t>
  </si>
  <si>
    <t>Distinction</t>
  </si>
  <si>
    <t>Dancer</t>
  </si>
  <si>
    <t>Exam 1</t>
  </si>
  <si>
    <t>Exam 2</t>
  </si>
  <si>
    <t>Exam 3</t>
  </si>
  <si>
    <t>Result</t>
  </si>
  <si>
    <t>Jill</t>
  </si>
  <si>
    <t>Sally</t>
  </si>
  <si>
    <t>Jon</t>
  </si>
  <si>
    <t>Jane</t>
  </si>
  <si>
    <t>Mike</t>
  </si>
  <si>
    <t>Gemma</t>
  </si>
  <si>
    <t>Zoe</t>
  </si>
  <si>
    <t>Not Pass/Fail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</si>
</sst>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F9" sqref="F9"/>
    </sheetView>
  </sheetViews>
  <sheetFormatPr defaultRowHeight="15" x14ac:dyDescent="0.25"/>
  <cols>
    <col min="2" max="3" width="6.85546875" bestFit="1" customWidth="1"/>
    <col min="4" max="4" width="8.42578125" bestFit="1" customWidth="1"/>
    <col min="5" max="5" width="11.140625" customWidth="1"/>
    <col min="6" max="6" width="12.5703125" customWidth="1"/>
    <col min="7" max="7" width="11.140625" customWidth="1"/>
    <col min="9" max="9" width="12.7109375" customWidth="1"/>
    <col min="12" max="12" width="144" bestFit="1" customWidth="1"/>
  </cols>
  <sheetData>
    <row r="1" spans="1:10" x14ac:dyDescent="0.25">
      <c r="H1">
        <v>1</v>
      </c>
      <c r="I1" t="s">
        <v>0</v>
      </c>
      <c r="J1" s="1">
        <v>0.55000000000000004</v>
      </c>
    </row>
    <row r="2" spans="1:10" x14ac:dyDescent="0.25">
      <c r="H2">
        <v>2</v>
      </c>
      <c r="I2" t="s">
        <v>1</v>
      </c>
      <c r="J2" s="1">
        <v>0.85</v>
      </c>
    </row>
    <row r="3" spans="1:10" x14ac:dyDescent="0.25">
      <c r="H3">
        <v>3</v>
      </c>
      <c r="I3" t="s">
        <v>2</v>
      </c>
      <c r="J3" s="1">
        <v>0.9</v>
      </c>
    </row>
    <row r="4" spans="1:10" ht="17.25" customHeight="1" x14ac:dyDescent="0.25">
      <c r="H4">
        <v>0</v>
      </c>
      <c r="I4" t="s">
        <v>15</v>
      </c>
    </row>
    <row r="5" spans="1:10" x14ac:dyDescent="0.25">
      <c r="A5" t="s">
        <v>3</v>
      </c>
      <c r="B5" t="s">
        <v>4</v>
      </c>
      <c r="C5" t="s">
        <v>5</v>
      </c>
      <c r="D5" t="s">
        <v>6</v>
      </c>
      <c r="E5" t="s">
        <v>7</v>
      </c>
    </row>
    <row r="6" spans="1:10" x14ac:dyDescent="0.25">
      <c r="A6" t="s">
        <v>8</v>
      </c>
      <c r="B6" s="1">
        <v>0.45</v>
      </c>
      <c r="C6" s="1">
        <v>0.65</v>
      </c>
      <c r="D6" s="1">
        <v>0.43</v>
      </c>
      <c r="E6" t="str">
        <f>IF(AND(B6&gt;=$J$1, C6&gt;=$J$1,D6&gt;=$J$1),IF(AND(B6&gt;=$J$2, C6&gt;=$J$2,D6&gt;=$J$2),IF(AND(B6&gt;=$J$3, C6&gt;=$J$3, D6&gt;=$J$3),$I$3,$I$2),$I$1),"Not Pass")</f>
        <v>Not Pass</v>
      </c>
      <c r="F6" t="str">
        <f t="array" ref="F6">VLOOKUP(MIN(IFERROR(LOOKUP(B6:D6,$J$1:$J$3,$H$1:$H$3),0)),$H$1:$I$4,2,0)</f>
        <v>Not Pass/Fail</v>
      </c>
    </row>
    <row r="7" spans="1:10" x14ac:dyDescent="0.25">
      <c r="A7" t="s">
        <v>9</v>
      </c>
      <c r="B7" s="1">
        <v>0.92</v>
      </c>
      <c r="C7" s="1">
        <v>0.84</v>
      </c>
      <c r="D7" s="1">
        <v>0.75</v>
      </c>
      <c r="E7" t="str">
        <f t="shared" ref="E7:E12" si="0">IF(AND(B7&gt;=$J$1, C7&gt;=$J$1,D7&gt;=$J$1),IF(AND(B7&gt;=$J$2, C7&gt;=$J$2,D7&gt;=$J$2),IF(AND(B7&gt;=$J$3, C7&gt;=$J$3, D7&gt;=$J$3),$I$3,$I$2),$I$1),"FAIL")</f>
        <v>Pass</v>
      </c>
      <c r="F7" t="str">
        <f t="array" ref="F7">VLOOKUP(MIN(IFERROR(LOOKUP(B7:D7,$J$1:$J$3,$H$1:$H$3),0)),$H$1:$I$4,2,0)</f>
        <v>Pass</v>
      </c>
    </row>
    <row r="8" spans="1:10" x14ac:dyDescent="0.25">
      <c r="A8" t="s">
        <v>10</v>
      </c>
      <c r="B8" s="1">
        <v>0.56000000000000005</v>
      </c>
      <c r="C8" s="1">
        <v>0.45</v>
      </c>
      <c r="D8" s="1">
        <v>0.45</v>
      </c>
      <c r="E8" t="str">
        <f t="shared" si="0"/>
        <v>FAIL</v>
      </c>
      <c r="F8" t="str">
        <f t="array" ref="F8">VLOOKUP(MIN(IFERROR(LOOKUP(B8:D8,$J$1:$J$3,$H$1:$H$3),0)),$H$1:$I$4,2,0)</f>
        <v>Not Pass/Fail</v>
      </c>
    </row>
    <row r="9" spans="1:10" x14ac:dyDescent="0.25">
      <c r="A9" t="s">
        <v>11</v>
      </c>
      <c r="B9" s="1">
        <v>0.67</v>
      </c>
      <c r="C9" s="1">
        <v>0.87</v>
      </c>
      <c r="D9" s="1">
        <v>0.56000000000000005</v>
      </c>
      <c r="E9" t="str">
        <f t="shared" si="0"/>
        <v>Pass</v>
      </c>
      <c r="F9" t="str">
        <f t="array" ref="F9">VLOOKUP(MIN(IFERROR(LOOKUP(B9:D9,$J$1:$J$3,$H$1:$H$3),0)),$H$1:$I$4,2,0)</f>
        <v>Pass</v>
      </c>
    </row>
    <row r="10" spans="1:10" x14ac:dyDescent="0.25">
      <c r="A10" t="s">
        <v>12</v>
      </c>
      <c r="B10" s="1">
        <v>0.86</v>
      </c>
      <c r="C10" s="1">
        <v>0.91</v>
      </c>
      <c r="D10" s="1">
        <v>0.34</v>
      </c>
      <c r="E10" t="str">
        <f t="shared" si="0"/>
        <v>FAIL</v>
      </c>
      <c r="F10" t="str">
        <f t="array" ref="F10">VLOOKUP(MIN(IFERROR(LOOKUP(B10:D10,$J$1:$J$3,$H$1:$H$3),0)),$H$1:$I$4,2,0)</f>
        <v>Not Pass/Fail</v>
      </c>
    </row>
    <row r="11" spans="1:10" x14ac:dyDescent="0.25">
      <c r="A11" t="s">
        <v>13</v>
      </c>
      <c r="B11" s="1">
        <v>0.95</v>
      </c>
      <c r="C11" s="1">
        <v>0.96</v>
      </c>
      <c r="D11" s="1">
        <v>0.95</v>
      </c>
      <c r="E11" t="str">
        <f t="shared" si="0"/>
        <v>Distinction</v>
      </c>
      <c r="F11" t="str">
        <f t="array" ref="F11">VLOOKUP(MIN(IFERROR(LOOKUP(B11:D11,$J$1:$J$3,$H$1:$H$3),0)),$H$1:$I$4,2,0)</f>
        <v>Distinction</v>
      </c>
    </row>
    <row r="12" spans="1:10" x14ac:dyDescent="0.25">
      <c r="A12" t="s">
        <v>14</v>
      </c>
      <c r="B12" s="1">
        <v>0.35</v>
      </c>
      <c r="C12" s="1">
        <v>0.67</v>
      </c>
      <c r="D12" s="1">
        <v>0.95</v>
      </c>
      <c r="E12" t="str">
        <f t="shared" si="0"/>
        <v>FAIL</v>
      </c>
      <c r="F12" t="str">
        <f t="array" ref="F12">VLOOKUP(MIN(IFERROR(LOOKUP(B12:D12,$J$1:$J$3,$H$1:$H$3),0)),$H$1:$I$4,2,0)</f>
        <v>Not Pass/Fail</v>
      </c>
    </row>
  </sheetData>
  <printOptions headings="1"/>
  <pageMargins left="0.25" right="0" top="0.25" bottom="0.25" header="0" footer="0"/>
  <pageSetup paperSize="7" scale="7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Graded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Vikas Chauhan</cp:lastModifiedBy>
  <dcterms:created xsi:type="dcterms:W3CDTF">2016-10-31T03:51:12Z</dcterms:created>
  <dcterms:modified xsi:type="dcterms:W3CDTF">2016-10-31T07:44:31Z</dcterms:modified>
</cp:coreProperties>
</file>