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" i="1" l="1"/>
  <c r="C4" i="1" s="1"/>
  <c r="E4" i="1" s="1"/>
  <c r="C9" i="1" l="1"/>
  <c r="E9" i="1" s="1"/>
  <c r="C5" i="1"/>
  <c r="E5" i="1" s="1"/>
  <c r="C7" i="1"/>
  <c r="E7" i="1" s="1"/>
  <c r="C8" i="1"/>
  <c r="E8" i="1" s="1"/>
  <c r="C6" i="1"/>
  <c r="E6" i="1" s="1"/>
  <c r="C3" i="1"/>
  <c r="E3" i="1" s="1"/>
</calcChain>
</file>

<file path=xl/sharedStrings.xml><?xml version="1.0" encoding="utf-8"?>
<sst xmlns="http://schemas.openxmlformats.org/spreadsheetml/2006/main" count="16" uniqueCount="9">
  <si>
    <t>Modified Date</t>
  </si>
  <si>
    <t>Pending approval by</t>
  </si>
  <si>
    <t>Mr A</t>
  </si>
  <si>
    <t>Mr B</t>
  </si>
  <si>
    <t>Mr D</t>
  </si>
  <si>
    <t>Mr C</t>
  </si>
  <si>
    <t>Sitting since no. of days</t>
  </si>
  <si>
    <t>Followup Required</t>
  </si>
  <si>
    <t>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</si>
</sst>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C5" sqref="C5"/>
    </sheetView>
  </sheetViews>
  <sheetFormatPr defaultRowHeight="15" x14ac:dyDescent="0.25"/>
  <cols>
    <col min="2" max="2" width="13.85546875" bestFit="1" customWidth="1"/>
    <col min="3" max="3" width="11.7109375" bestFit="1" customWidth="1"/>
    <col min="4" max="4" width="19.28515625" bestFit="1" customWidth="1"/>
    <col min="5" max="5" width="18.140625" bestFit="1" customWidth="1"/>
    <col min="7" max="7" width="7.5703125" bestFit="1" customWidth="1"/>
    <col min="8" max="8" width="2" bestFit="1" customWidth="1"/>
  </cols>
  <sheetData>
    <row r="1" spans="2:8" x14ac:dyDescent="0.25">
      <c r="C1" s="1">
        <f ca="1">TODAY()</f>
        <v>43246</v>
      </c>
    </row>
    <row r="2" spans="2:8" ht="45" x14ac:dyDescent="0.25">
      <c r="B2" t="s">
        <v>0</v>
      </c>
      <c r="C2" s="2" t="s">
        <v>6</v>
      </c>
      <c r="D2" t="s">
        <v>1</v>
      </c>
      <c r="E2" t="s">
        <v>7</v>
      </c>
    </row>
    <row r="3" spans="2:8" x14ac:dyDescent="0.25">
      <c r="B3" s="1">
        <v>43101</v>
      </c>
      <c r="C3" s="3">
        <f ca="1">NETWORKDAYS(B3,$C$1)</f>
        <v>105</v>
      </c>
      <c r="D3" t="s">
        <v>2</v>
      </c>
      <c r="E3" t="str">
        <f ca="1">IF(C3&gt;=IF(D3=$G$13,$H$13,IF(D3=$G$14,$H$14,IF(D3=$G$15,$H$15,IF(D3=$G$16,$H$16)))),"Yes","No")</f>
        <v>Yes</v>
      </c>
    </row>
    <row r="4" spans="2:8" x14ac:dyDescent="0.25">
      <c r="B4" s="1">
        <v>43115</v>
      </c>
      <c r="C4" s="3">
        <f t="shared" ref="C4:C9" ca="1" si="0">NETWORKDAYS(B4,$C$1)</f>
        <v>95</v>
      </c>
      <c r="D4" t="s">
        <v>3</v>
      </c>
      <c r="E4" t="str">
        <f ca="1">IF(C4&gt;=IF(D4=$G$13,$H$13,IF(D4=$G$14,$H$14,IF(D4=$G$15,$H$15,IF(D4=$G$16,$H$16)))),"Yes","No")</f>
        <v>Yes</v>
      </c>
    </row>
    <row r="5" spans="2:8" x14ac:dyDescent="0.25">
      <c r="B5" s="1">
        <v>43232</v>
      </c>
      <c r="C5" s="3">
        <f t="shared" ca="1" si="0"/>
        <v>10</v>
      </c>
      <c r="D5" t="s">
        <v>2</v>
      </c>
      <c r="E5" t="str">
        <f ca="1">IF(C5&gt;=IF(D5=$G$13,$H$13,IF(D5=$G$14,$H$14,IF(D5=$G$15,$H$15,IF(D5=$G$16,$H$16)))),"Yes","No")</f>
        <v>Yes</v>
      </c>
    </row>
    <row r="6" spans="2:8" x14ac:dyDescent="0.25">
      <c r="B6" s="1">
        <v>43146</v>
      </c>
      <c r="C6" s="3">
        <f t="shared" ca="1" si="0"/>
        <v>72</v>
      </c>
      <c r="D6" t="s">
        <v>4</v>
      </c>
      <c r="E6" t="str">
        <f ca="1">IF(C6&gt;=IF(D6=$G$13,$H$13,IF(D6=$G$14,$H$14,IF(D6=$G$15,$H$15,IF(D6=$G$16,$H$16)))),"Yes","No")</f>
        <v>Yes</v>
      </c>
    </row>
    <row r="7" spans="2:8" x14ac:dyDescent="0.25">
      <c r="B7" s="1">
        <v>43230</v>
      </c>
      <c r="C7" s="3">
        <f t="shared" ca="1" si="0"/>
        <v>12</v>
      </c>
      <c r="D7" t="s">
        <v>5</v>
      </c>
      <c r="E7" t="str">
        <f ca="1">IF(C7&gt;=IF(D7=$G$13,$H$13,IF(D7=$G$14,$H$14,IF(D7=$G$15,$H$15,IF(D7=$G$16,$H$16)))),"Yes","No")</f>
        <v>Yes</v>
      </c>
    </row>
    <row r="8" spans="2:8" x14ac:dyDescent="0.25">
      <c r="B8" s="1">
        <v>43233</v>
      </c>
      <c r="C8" s="3">
        <f t="shared" ca="1" si="0"/>
        <v>10</v>
      </c>
      <c r="D8" t="s">
        <v>2</v>
      </c>
      <c r="E8" t="str">
        <f ca="1">IF(C8&gt;=IF(D8=$G$13,$H$13,IF(D8=$G$14,$H$14,IF(D8=$G$15,$H$15,IF(D8=$G$16,$H$16)))),"Yes","No")</f>
        <v>Yes</v>
      </c>
    </row>
    <row r="9" spans="2:8" x14ac:dyDescent="0.25">
      <c r="B9" s="1">
        <v>43169</v>
      </c>
      <c r="C9" s="3">
        <f t="shared" ca="1" si="0"/>
        <v>55</v>
      </c>
      <c r="D9" t="s">
        <v>4</v>
      </c>
      <c r="E9" t="str">
        <f ca="1">IF(C9&gt;=IF(D9=$G$13,$H$13,IF(D9=$G$14,$H$14,IF(D9=$G$15,$H$15,IF(D9=$G$16,$H$16)))),"Yes","No")</f>
        <v>Yes</v>
      </c>
    </row>
    <row r="10" spans="2:8" x14ac:dyDescent="0.25">
      <c r="B10" s="5"/>
      <c r="C10" s="3"/>
    </row>
    <row r="12" spans="2:8" x14ac:dyDescent="0.25">
      <c r="G12" s="4" t="s">
        <v>8</v>
      </c>
      <c r="H12" s="4"/>
    </row>
    <row r="13" spans="2:8" x14ac:dyDescent="0.25">
      <c r="G13" s="4" t="s">
        <v>2</v>
      </c>
      <c r="H13" s="4">
        <v>3</v>
      </c>
    </row>
    <row r="14" spans="2:8" x14ac:dyDescent="0.25">
      <c r="G14" s="4" t="s">
        <v>3</v>
      </c>
      <c r="H14" s="4">
        <v>2</v>
      </c>
    </row>
    <row r="15" spans="2:8" x14ac:dyDescent="0.25">
      <c r="G15" s="4" t="s">
        <v>5</v>
      </c>
      <c r="H15" s="4">
        <v>1</v>
      </c>
    </row>
    <row r="16" spans="2:8" x14ac:dyDescent="0.25">
      <c r="G16" s="4" t="s">
        <v>4</v>
      </c>
      <c r="H16" s="4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r.thapa</cp:lastModifiedBy>
  <dcterms:created xsi:type="dcterms:W3CDTF">2018-05-13T03:00:29Z</dcterms:created>
  <dcterms:modified xsi:type="dcterms:W3CDTF">2018-05-26T08:29:58Z</dcterms:modified>
</cp:coreProperties>
</file>