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\Dropbox\_GSF\_GSF Gala 2023\"/>
    </mc:Choice>
  </mc:AlternateContent>
  <xr:revisionPtr revIDLastSave="0" documentId="13_ncr:1_{0CC58552-BACC-456B-836A-DDD48C3B380C}" xr6:coauthVersionLast="47" xr6:coauthVersionMax="47" xr10:uidLastSave="{00000000-0000-0000-0000-000000000000}"/>
  <bookViews>
    <workbookView xWindow="26010" yWindow="-630" windowWidth="28110" windowHeight="16440" xr2:uid="{5482B846-1F82-48EF-BBED-A3E5BC115B22}"/>
  </bookViews>
  <sheets>
    <sheet name="Sheet1" sheetId="1" r:id="rId1"/>
    <sheet name="Wine" sheetId="2" r:id="rId2"/>
    <sheet name="Recption $" sheetId="3" r:id="rId3"/>
  </sheets>
  <definedNames>
    <definedName name="_xlnm.Print_Area" localSheetId="0">Sheet1!$A$1:$I$16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F3" i="1"/>
  <c r="F5" i="1"/>
  <c r="F6" i="1"/>
  <c r="F7" i="1"/>
</calcChain>
</file>

<file path=xl/sharedStrings.xml><?xml version="1.0" encoding="utf-8"?>
<sst xmlns="http://schemas.openxmlformats.org/spreadsheetml/2006/main" count="41" uniqueCount="30">
  <si>
    <t>Gala Site</t>
  </si>
  <si>
    <t>Net $ Goal</t>
  </si>
  <si>
    <t>Comments</t>
  </si>
  <si>
    <t>Site #1</t>
  </si>
  <si>
    <t>Site #2</t>
  </si>
  <si>
    <t>Site #3</t>
  </si>
  <si>
    <t>Site #4</t>
  </si>
  <si>
    <t>Site #5</t>
  </si>
  <si>
    <t>Ticket Price</t>
  </si>
  <si>
    <t>AV cost per person</t>
  </si>
  <si>
    <t>Supplier</t>
  </si>
  <si>
    <t>$ per bottle</t>
  </si>
  <si>
    <t>Red Type(s)</t>
  </si>
  <si>
    <t>Cost to Us</t>
  </si>
  <si>
    <t>Total</t>
  </si>
  <si>
    <t>Quantity</t>
  </si>
  <si>
    <t>Site</t>
  </si>
  <si>
    <t>Space Cost</t>
  </si>
  <si>
    <t>Music, etc</t>
  </si>
  <si>
    <t>Servers</t>
  </si>
  <si>
    <t>Total Cost</t>
  </si>
  <si>
    <t>Site Contact</t>
  </si>
  <si>
    <t>Contact</t>
  </si>
  <si>
    <t>Capacity (constant)</t>
  </si>
  <si>
    <t>$ cost per plate (constant)</t>
  </si>
  <si>
    <t>#attendees
 Needed</t>
  </si>
  <si>
    <t>Other fixed cost: AV, etc. (constant</t>
  </si>
  <si>
    <t>Equation needed: Ticket price =</t>
  </si>
  <si>
    <t>?</t>
  </si>
  <si>
    <r>
      <t xml:space="preserve">The objective is to create the equation necessary to determine the Gala's ticket price based on proposals from various venues.  This price is a function of the 
suggested variables.  The equation will vary depending on the numbers inserted first in </t>
    </r>
    <r>
      <rPr>
        <b/>
        <sz val="12"/>
        <color theme="1"/>
        <rFont val="Calibri"/>
        <family val="2"/>
        <scheme val="minor"/>
      </rPr>
      <t xml:space="preserve">Cell H3 [Net $ Goal] </t>
    </r>
    <r>
      <rPr>
        <sz val="12"/>
        <color theme="1"/>
        <rFont val="Calibri"/>
        <family val="2"/>
        <scheme val="minor"/>
      </rPr>
      <t xml:space="preserve">and then on the data inserted in </t>
    </r>
    <r>
      <rPr>
        <b/>
        <sz val="12"/>
        <color theme="1"/>
        <rFont val="Calibri"/>
        <family val="2"/>
        <scheme val="minor"/>
      </rPr>
      <t>Cells B3, D3, E3</t>
    </r>
    <r>
      <rPr>
        <sz val="12"/>
        <color theme="1"/>
        <rFont val="Calibri"/>
        <family val="2"/>
        <scheme val="minor"/>
      </rPr>
      <t xml:space="preserve">.  
Cell </t>
    </r>
    <r>
      <rPr>
        <b/>
        <sz val="12"/>
        <color theme="1"/>
        <rFont val="Calibri"/>
        <family val="2"/>
        <scheme val="minor"/>
      </rPr>
      <t>C3 (Attendees Needed)</t>
    </r>
    <r>
      <rPr>
        <sz val="12"/>
        <color theme="1"/>
        <rFont val="Calibri"/>
        <family val="2"/>
        <scheme val="minor"/>
      </rPr>
      <t xml:space="preserve"> will be a function of how many tickets need to be sold at what price to reach the $ goal set in H3.  
When correct, the formula will be inserted in Cell G3 and copied down into the rows below.
</t>
    </r>
    <r>
      <rPr>
        <b/>
        <sz val="12"/>
        <color rgb="FFFF0000"/>
        <rFont val="Calibri"/>
        <family val="2"/>
        <scheme val="minor"/>
      </rPr>
      <t>There is a prize.  The winner, if she or he attends the Global Santa Fe Gala in April 2023, will receive a fine bottle of wine and a hardy  handshake and thank you.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</si>
</sst>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4" fillId="0" borderId="0" xfId="0" applyFont="1"/>
    <xf numFmtId="0" fontId="2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3D53-A680-41EE-8798-1E7B45C7A8EC}">
  <sheetPr>
    <pageSetUpPr fitToPage="1"/>
  </sheetPr>
  <dimension ref="A2:I9"/>
  <sheetViews>
    <sheetView tabSelected="1" zoomScale="115" zoomScaleNormal="115" workbookViewId="0">
      <selection activeCell="D3" sqref="D3"/>
    </sheetView>
  </sheetViews>
  <sheetFormatPr defaultRowHeight="15" x14ac:dyDescent="0.25"/>
  <cols>
    <col min="1" max="1" width="14.42578125" customWidth="1"/>
    <col min="2" max="2" width="13.28515625" customWidth="1"/>
    <col min="3" max="3" width="16.42578125" customWidth="1"/>
    <col min="4" max="4" width="18.85546875" customWidth="1"/>
    <col min="5" max="5" width="18" customWidth="1"/>
    <col min="6" max="6" width="14.7109375" customWidth="1"/>
    <col min="7" max="7" width="15.42578125" customWidth="1"/>
    <col min="8" max="8" width="18.42578125" customWidth="1"/>
    <col min="9" max="9" width="20.28515625" customWidth="1"/>
  </cols>
  <sheetData>
    <row r="2" spans="1:9" s="3" customFormat="1" ht="56.25" x14ac:dyDescent="0.25">
      <c r="A2" s="3" t="s">
        <v>0</v>
      </c>
      <c r="B2" s="3" t="s">
        <v>23</v>
      </c>
      <c r="C2" s="3" t="s">
        <v>25</v>
      </c>
      <c r="D2" s="3" t="s">
        <v>24</v>
      </c>
      <c r="E2" s="3" t="s">
        <v>26</v>
      </c>
      <c r="F2" s="3" t="s">
        <v>9</v>
      </c>
      <c r="G2" s="3" t="s">
        <v>8</v>
      </c>
      <c r="H2" s="3" t="s">
        <v>1</v>
      </c>
      <c r="I2" s="3" t="s">
        <v>2</v>
      </c>
    </row>
    <row r="3" spans="1:9" x14ac:dyDescent="0.25">
      <c r="A3" t="s">
        <v>3</v>
      </c>
      <c r="B3" s="1">
        <v>350</v>
      </c>
      <c r="C3" s="1" t="s">
        <v>28</v>
      </c>
      <c r="D3" s="4">
        <v>65</v>
      </c>
      <c r="E3" s="4">
        <v>25000</v>
      </c>
      <c r="F3" s="4" t="e">
        <f>E3/C3</f>
        <v>#VALUE!</v>
      </c>
      <c r="G3" s="4" t="s">
        <v>28</v>
      </c>
      <c r="H3" s="2">
        <v>100000</v>
      </c>
    </row>
    <row r="4" spans="1:9" x14ac:dyDescent="0.25">
      <c r="A4" t="s">
        <v>4</v>
      </c>
      <c r="B4" s="1">
        <v>275</v>
      </c>
      <c r="C4" s="1" t="s">
        <v>28</v>
      </c>
      <c r="D4" s="4">
        <v>55</v>
      </c>
      <c r="E4" s="4">
        <v>22000</v>
      </c>
      <c r="F4" s="4" t="e">
        <f>E4/C4</f>
        <v>#VALUE!</v>
      </c>
      <c r="G4" s="4" t="s">
        <v>28</v>
      </c>
      <c r="H4" s="2">
        <v>100000</v>
      </c>
    </row>
    <row r="5" spans="1:9" x14ac:dyDescent="0.25">
      <c r="A5" t="s">
        <v>5</v>
      </c>
      <c r="B5" s="1">
        <v>150</v>
      </c>
      <c r="C5" s="1" t="s">
        <v>28</v>
      </c>
      <c r="D5" s="4">
        <v>60</v>
      </c>
      <c r="E5" s="4">
        <v>18000</v>
      </c>
      <c r="F5" s="4" t="e">
        <f t="shared" ref="F5:F7" si="0">E5/C5</f>
        <v>#VALUE!</v>
      </c>
      <c r="G5" s="4" t="s">
        <v>28</v>
      </c>
      <c r="H5" s="2">
        <v>100000</v>
      </c>
    </row>
    <row r="6" spans="1:9" x14ac:dyDescent="0.25">
      <c r="A6" t="s">
        <v>6</v>
      </c>
      <c r="B6" s="1">
        <v>75</v>
      </c>
      <c r="C6" s="1" t="s">
        <v>28</v>
      </c>
      <c r="D6" s="4"/>
      <c r="E6" s="4"/>
      <c r="F6" s="4" t="e">
        <f t="shared" si="0"/>
        <v>#VALUE!</v>
      </c>
      <c r="G6" s="4" t="s">
        <v>28</v>
      </c>
      <c r="H6" s="2">
        <v>100000</v>
      </c>
    </row>
    <row r="7" spans="1:9" x14ac:dyDescent="0.25">
      <c r="A7" t="s">
        <v>7</v>
      </c>
      <c r="B7" s="1">
        <v>180</v>
      </c>
      <c r="C7" s="1" t="s">
        <v>28</v>
      </c>
      <c r="D7" s="4"/>
      <c r="E7" s="4"/>
      <c r="F7" s="4" t="e">
        <f>E7/#REF!</f>
        <v>#REF!</v>
      </c>
      <c r="G7" s="4" t="s">
        <v>28</v>
      </c>
      <c r="H7" s="2">
        <v>100000</v>
      </c>
    </row>
    <row r="8" spans="1:9" s="11" customFormat="1" x14ac:dyDescent="0.25">
      <c r="A8" s="11" t="s">
        <v>27</v>
      </c>
    </row>
    <row r="9" spans="1:9" ht="99" customHeight="1" x14ac:dyDescent="0.25">
      <c r="A9" s="12" t="s">
        <v>29</v>
      </c>
      <c r="B9" s="12"/>
      <c r="C9" s="12"/>
      <c r="D9" s="12"/>
      <c r="E9" s="12"/>
      <c r="F9" s="12"/>
      <c r="G9" s="12"/>
      <c r="H9" s="12"/>
      <c r="I9" s="12"/>
    </row>
  </sheetData>
  <mergeCells count="1">
    <mergeCell ref="A9:I9"/>
  </mergeCells>
  <printOptions headings="1" gridLines="1"/>
  <pageMargins left="0.7" right="0.7" top="0.75" bottom="0.75" header="0.3" footer="0.3"/>
  <pageSetup scale="79" orientation="landscape" horizontalDpi="0" verticalDpi="0" r:id="rId1"/>
  <headerFooter>
    <oddHeader>&amp;C&amp;"-,Bold"&amp;14&amp;K00B050FRIAM Work Sheet
Gala Planning Sliding Scale Plan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972E-8955-41FB-BC1E-3E28D3E1E2CA}">
  <dimension ref="A1:G8"/>
  <sheetViews>
    <sheetView zoomScale="115" zoomScaleNormal="115" workbookViewId="0">
      <selection activeCell="H5" sqref="H5"/>
    </sheetView>
  </sheetViews>
  <sheetFormatPr defaultRowHeight="15" x14ac:dyDescent="0.25"/>
  <cols>
    <col min="2" max="2" width="29.85546875" customWidth="1"/>
    <col min="3" max="4" width="16.140625" customWidth="1"/>
    <col min="5" max="5" width="12" customWidth="1"/>
    <col min="6" max="6" width="20.140625" customWidth="1"/>
    <col min="7" max="7" width="37.5703125" customWidth="1"/>
  </cols>
  <sheetData>
    <row r="1" spans="1:7" s="5" customFormat="1" x14ac:dyDescent="0.25"/>
    <row r="2" spans="1:7" s="6" customFormat="1" ht="15.75" x14ac:dyDescent="0.25">
      <c r="A2" s="6" t="s">
        <v>10</v>
      </c>
      <c r="B2" s="6" t="s">
        <v>12</v>
      </c>
      <c r="C2" s="6" t="s">
        <v>15</v>
      </c>
      <c r="D2" s="6" t="s">
        <v>11</v>
      </c>
      <c r="E2" s="6" t="s">
        <v>13</v>
      </c>
      <c r="F2" s="6" t="s">
        <v>22</v>
      </c>
      <c r="G2" s="6" t="s">
        <v>2</v>
      </c>
    </row>
    <row r="3" spans="1:7" x14ac:dyDescent="0.25">
      <c r="C3" s="7"/>
      <c r="D3" s="8"/>
      <c r="E3" s="8"/>
    </row>
    <row r="4" spans="1:7" x14ac:dyDescent="0.25">
      <c r="C4" s="7"/>
      <c r="D4" s="8"/>
      <c r="E4" s="8"/>
    </row>
    <row r="5" spans="1:7" x14ac:dyDescent="0.25">
      <c r="C5" s="7"/>
      <c r="D5" s="8"/>
      <c r="E5" s="8"/>
    </row>
    <row r="6" spans="1:7" x14ac:dyDescent="0.25">
      <c r="C6" s="7"/>
      <c r="D6" s="8"/>
      <c r="E6" s="8"/>
    </row>
    <row r="7" spans="1:7" x14ac:dyDescent="0.25">
      <c r="C7" s="7"/>
      <c r="D7" s="8"/>
      <c r="E7" s="8"/>
    </row>
    <row r="8" spans="1:7" ht="15.75" x14ac:dyDescent="0.25">
      <c r="E8" s="6" t="s">
        <v>14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0328-33A8-434A-996C-3209C5347B54}">
  <dimension ref="A2:G11"/>
  <sheetViews>
    <sheetView workbookViewId="0">
      <selection activeCell="F26" sqref="F26:F27"/>
    </sheetView>
  </sheetViews>
  <sheetFormatPr defaultRowHeight="15" x14ac:dyDescent="0.25"/>
  <cols>
    <col min="1" max="1" width="21.28515625" customWidth="1"/>
    <col min="2" max="2" width="13.85546875" customWidth="1"/>
    <col min="3" max="3" width="14" customWidth="1"/>
    <col min="4" max="4" width="17.140625" customWidth="1"/>
    <col min="5" max="6" width="18.28515625" customWidth="1"/>
    <col min="7" max="7" width="22" customWidth="1"/>
  </cols>
  <sheetData>
    <row r="2" spans="1:7" s="9" customFormat="1" ht="18.75" x14ac:dyDescent="0.25">
      <c r="A2" s="9" t="s">
        <v>16</v>
      </c>
      <c r="B2" s="9" t="s">
        <v>17</v>
      </c>
      <c r="C2" s="9" t="s">
        <v>18</v>
      </c>
      <c r="D2" s="9" t="s">
        <v>19</v>
      </c>
      <c r="E2" s="9" t="s">
        <v>20</v>
      </c>
      <c r="F2" s="9" t="s">
        <v>21</v>
      </c>
      <c r="G2" s="9" t="s">
        <v>2</v>
      </c>
    </row>
    <row r="3" spans="1:7" x14ac:dyDescent="0.25">
      <c r="B3" s="10"/>
      <c r="C3" s="10"/>
      <c r="D3" s="10"/>
      <c r="E3" s="8"/>
      <c r="F3" s="8"/>
    </row>
    <row r="4" spans="1:7" x14ac:dyDescent="0.25">
      <c r="B4" s="10"/>
      <c r="C4" s="10"/>
      <c r="D4" s="10"/>
      <c r="E4" s="8"/>
      <c r="F4" s="8"/>
    </row>
    <row r="5" spans="1:7" x14ac:dyDescent="0.25">
      <c r="B5" s="10"/>
      <c r="C5" s="10"/>
      <c r="D5" s="10"/>
      <c r="E5" s="8"/>
      <c r="F5" s="8"/>
    </row>
    <row r="6" spans="1:7" x14ac:dyDescent="0.25">
      <c r="B6" s="10"/>
      <c r="C6" s="10"/>
      <c r="D6" s="10"/>
      <c r="E6" s="8"/>
      <c r="F6" s="8"/>
    </row>
    <row r="7" spans="1:7" x14ac:dyDescent="0.25">
      <c r="B7" s="10"/>
      <c r="C7" s="10"/>
      <c r="D7" s="10"/>
      <c r="E7" s="8"/>
      <c r="F7" s="8"/>
    </row>
    <row r="8" spans="1:7" x14ac:dyDescent="0.25">
      <c r="B8" s="10"/>
      <c r="C8" s="10"/>
      <c r="D8" s="10"/>
      <c r="E8" s="8"/>
      <c r="F8" s="8"/>
    </row>
    <row r="9" spans="1:7" x14ac:dyDescent="0.25">
      <c r="B9" s="10"/>
      <c r="C9" s="10"/>
      <c r="D9" s="10"/>
      <c r="E9" s="8"/>
      <c r="F9" s="8"/>
    </row>
    <row r="10" spans="1:7" x14ac:dyDescent="0.25">
      <c r="B10" s="10"/>
      <c r="C10" s="10"/>
      <c r="D10" s="10"/>
    </row>
    <row r="11" spans="1:7" x14ac:dyDescent="0.25">
      <c r="B11" s="10"/>
      <c r="C11" s="10"/>
      <c r="D1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Wine</vt:lpstr>
      <vt:lpstr>Recption $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Johnson</dc:creator>
  <cp:lastModifiedBy>Tom Johnson</cp:lastModifiedBy>
  <cp:lastPrinted>2022-09-10T23:07:11Z</cp:lastPrinted>
  <dcterms:created xsi:type="dcterms:W3CDTF">2022-09-09T21:55:30Z</dcterms:created>
  <dcterms:modified xsi:type="dcterms:W3CDTF">2022-09-10T23:12:19Z</dcterms:modified>
</cp:coreProperties>
</file>