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5317"/>
  <workbookPr date1904="1" showInkAnnotation="0" autoCompressPictures="0"/>
  <bookViews>
    <workbookView xWindow="0" yWindow="0" windowWidth="25600" windowHeight="15460" tabRatio="500"/>
  </bookViews>
  <sheets>
    <sheet name="Intel i5 single-core" sheetId="1"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J13" i="1" l="1"/>
  <c r="I13" i="1"/>
  <c r="H13" i="1"/>
  <c r="G13" i="1"/>
  <c r="F13" i="1"/>
  <c r="E13" i="1"/>
  <c r="D13" i="1"/>
  <c r="C13" i="1"/>
  <c r="J12" i="1"/>
  <c r="I12" i="1"/>
  <c r="H12" i="1"/>
  <c r="G12" i="1"/>
  <c r="F12" i="1"/>
  <c r="E12" i="1"/>
  <c r="D12" i="1"/>
  <c r="C12" i="1"/>
  <c r="J6" i="1"/>
  <c r="J7" i="1"/>
  <c r="J10" i="1"/>
  <c r="I6" i="1"/>
  <c r="I7" i="1"/>
  <c r="I10" i="1"/>
  <c r="H6" i="1"/>
  <c r="H7" i="1"/>
  <c r="H10" i="1"/>
  <c r="G6" i="1"/>
  <c r="G7" i="1"/>
  <c r="G10" i="1"/>
  <c r="F6" i="1"/>
  <c r="F7" i="1"/>
  <c r="F10" i="1"/>
  <c r="E6" i="1"/>
  <c r="E7" i="1"/>
  <c r="E10" i="1"/>
  <c r="D6" i="1"/>
  <c r="D7" i="1"/>
  <c r="D10" i="1"/>
  <c r="C6" i="1"/>
  <c r="C7" i="1"/>
  <c r="C10" i="1"/>
  <c r="J9" i="1"/>
  <c r="I9" i="1"/>
  <c r="H9" i="1"/>
  <c r="G9" i="1"/>
  <c r="F9" i="1"/>
  <c r="E9" i="1"/>
  <c r="D9" i="1"/>
  <c r="C9" i="1"/>
  <c r="B13" i="1"/>
  <c r="B12" i="1"/>
  <c r="B10" i="1"/>
  <c r="B9" i="1"/>
  <c r="B7" i="1"/>
  <c r="B6" i="1"/>
  <c r="L217" i="1"/>
</calcChain>
</file>

<file path=xl/sharedStrings.xml><?xml version="1.0" encoding="utf-8"?>
<sst xmlns="http://schemas.openxmlformats.org/spreadsheetml/2006/main" count="427" uniqueCount="219">
  <si>
    <t>Cookie</t>
  </si>
  <si>
    <t>13-bit</t>
  </si>
  <si>
    <t>14-bit</t>
  </si>
  <si>
    <t>15-bit</t>
  </si>
  <si>
    <t>16-bit</t>
  </si>
  <si>
    <t>17-bit</t>
  </si>
  <si>
    <t>18-bit</t>
  </si>
  <si>
    <t>19-bit</t>
  </si>
  <si>
    <t>20-bit</t>
  </si>
  <si>
    <t>21-bit</t>
  </si>
  <si>
    <t>1fff116f520b7d0952d5bc92c614d377c4698833</t>
  </si>
  <si>
    <t>total for test:</t>
  </si>
  <si>
    <t>e9675cb1a463f00da828d4b5f44d22f104efa5ce</t>
  </si>
  <si>
    <t>9399d96ab4ca97371b2a55f833072d171f24363e</t>
  </si>
  <si>
    <t>22ec438bdafabcad388fe692203a39b7ee865c0e</t>
  </si>
  <si>
    <t>326edd8c03bbafadfa62f58493c181d8691dc0cc</t>
  </si>
  <si>
    <t>10e940338d9db7ce5976af07b84cbb958f3a4e73</t>
  </si>
  <si>
    <t>79f04793faf4bd3c8552fbd40616d8f5b77e5249</t>
  </si>
  <si>
    <t>30b523315d45082e224f628c2237cf6b8b2d1bcb</t>
  </si>
  <si>
    <t>e7873b7fcf0fc7da934c33345e58975351c2a156</t>
  </si>
  <si>
    <t>36425277d90d66a2d814c24598c675f9ab0a1c72</t>
  </si>
  <si>
    <t>8cd666f8e71b337c37cb87f2437ca15a5d4658b0</t>
  </si>
  <si>
    <t>37ac08526b291ded6d655bd5118311fc6eed5a6e</t>
  </si>
  <si>
    <t>dafc069d7bea8d5e1c791bc188a0dab26c92a904</t>
  </si>
  <si>
    <t>0d11a04d3ce0cb2f55be1f535a2072ef39b5c21f</t>
  </si>
  <si>
    <t>7087e80ec1adfdc8d4fcec47db0299c47e32ef70</t>
  </si>
  <si>
    <t>b16aa89706e77b8b60532fda34475e8b5a18896d</t>
  </si>
  <si>
    <t>70991149b223309349b3361e1f83251011e9afd9</t>
  </si>
  <si>
    <t>fa97e67eb1a3348f6156085f4f972ecba5e97ede</t>
  </si>
  <si>
    <t>25404fc10e1db865bd847db4fd0b3e681b2921e5</t>
  </si>
  <si>
    <t>563836899cd04619cbad2b60912b71b4ccf4dc33</t>
  </si>
  <si>
    <t>e78e1320c2e394acf2b162aafd32f40aacdd1d0e</t>
  </si>
  <si>
    <t>dd5290177bd47adf896ab5fe8777d2107deb1829</t>
  </si>
  <si>
    <t>3a7f246e981091af080431192f346461bc461946</t>
  </si>
  <si>
    <t>8218272faa6909b00de91adcb54db4d9613d30c4</t>
  </si>
  <si>
    <t>01c2fa644a331aaf5b4380c8a993df194aefc891</t>
  </si>
  <si>
    <t>0779689354cbacab2132b43d93e05925b9e8486a</t>
  </si>
  <si>
    <t>4a881703ac0cd9598c40e9edfaf84286d00d0337</t>
  </si>
  <si>
    <t>20840d79c6bc0afdb3fab0f447fa3dd968286f50</t>
  </si>
  <si>
    <t>5cc2eb441880ee2576a7a9423c0089357eb5642e</t>
  </si>
  <si>
    <t>ca6f5d0785c5c912bd01494a611e88b811695a9d</t>
  </si>
  <si>
    <t>9dfa9f1703a2cfcc23acf45082f05fd465cb1ad4</t>
  </si>
  <si>
    <t>15190cc2a3684b24d0726961371f6d0d0c4928cc</t>
  </si>
  <si>
    <t>073557b251e2c0a3e1bbb9c658ebea6d2f1324a7</t>
  </si>
  <si>
    <t>10b48c0b09cb828357db08c3ba52874314534dc5</t>
  </si>
  <si>
    <t>4a902800279140cf9b4587b6433e01b24913e11e</t>
  </si>
  <si>
    <t>76b32c82fa2bce16689c9fbe883695d5dc5bd927</t>
  </si>
  <si>
    <t>13911eff6cd1ceda892145e5914ecbd34f2cf45c</t>
  </si>
  <si>
    <t>8e17abc4c4fa4760f2093836f8a47cbb505ed037</t>
  </si>
  <si>
    <t>cbe294bac4b3473dfb5a71b79f1801917b974e5b</t>
  </si>
  <si>
    <t>588307773ee173ed2c9df27310f69a851d531d83</t>
  </si>
  <si>
    <t>961e89bb160dcb4ccd53306dff642d8a724f6005</t>
  </si>
  <si>
    <t>80bd7f9269ea9e532f585592eb7a80e53c651b99</t>
  </si>
  <si>
    <t>a9b68ed4b5c77f67a3d0749dcead8af3117e7db3</t>
  </si>
  <si>
    <t>d8f29d32c64dabd06b4c9be567ec13cb2d437794</t>
  </si>
  <si>
    <t>8e8e02fdb048ed5604599a3f44d8f798f85dcbb4</t>
  </si>
  <si>
    <t>5a1721ba804e43903edd41c60ffc45ba05c47fed</t>
  </si>
  <si>
    <t>d902bda9a32619bcc3430f81ba57470c85118d9a</t>
  </si>
  <si>
    <t>6cd4086951a3361677d9d1f56e5c0ba651e58f4d</t>
  </si>
  <si>
    <t>1931e1607d69a69b060941f37c77bd8143111e10</t>
  </si>
  <si>
    <t>749d2072c49cd02737d1fdc6aa301e493d7b117e</t>
  </si>
  <si>
    <t>3206afe456b03cdfa999f2d0cea76a67048bb632</t>
  </si>
  <si>
    <t>3abb56b47e3008caf24e055225999ee7382b319b</t>
  </si>
  <si>
    <t>01740d6265099420ba057c7c4b9897bf72f1c52f</t>
  </si>
  <si>
    <t>20c4237e7dd11f41bce5d12ee2d7b86455f2bbbb</t>
  </si>
  <si>
    <t>99054999eead7879df80512dd6dac699f82d7a7c</t>
  </si>
  <si>
    <t>21985ebad86be2b2c95067215c4dfaff553b96fa</t>
  </si>
  <si>
    <t>afaf46df34a61e5af810b15baee434c928b572ee</t>
  </si>
  <si>
    <t>5ef98dcc65bbba7a9bedca28aa001b1800472868</t>
  </si>
  <si>
    <t>4c9841ed3bb44c0d57529cebe780aea7f6adc86d</t>
  </si>
  <si>
    <t>11aee54be1eb217946092e6d8e16aee3010ab0f4</t>
  </si>
  <si>
    <t>813d80601a492ff2c14ec63b0a0b05568d6cf631</t>
  </si>
  <si>
    <t>0e4647eccb397471f651a4c6a0dc46fd0706d666</t>
  </si>
  <si>
    <t>63c8acb550f0cce6a6622f8e8afd116247baab7b</t>
  </si>
  <si>
    <t>b05366419d077c612f130a54fabaf940249bafab</t>
  </si>
  <si>
    <t>28e4d1f0df6d86bb54245cceb7ced45983a560e1</t>
  </si>
  <si>
    <t>8135b12417a174614f1820369b3247c3393cdbe0</t>
  </si>
  <si>
    <t>b2d3b2efc1c75ff05beb4af66a84a30d96c30bb3</t>
  </si>
  <si>
    <t>a3ff075a3950c662aa6e7b479b169dec79117ddf</t>
  </si>
  <si>
    <t>357da20f2b9d2c56891760ba92e2ba01764752a2</t>
  </si>
  <si>
    <t>8d5e004e2605db7ea007d02a6c0b8a8f22d7da1a</t>
  </si>
  <si>
    <t>90720a31638f90312e1981e0d55b02ff6ff83ce0</t>
  </si>
  <si>
    <t>f19ed4514f0a9833869e6f8346ff0b97a2bc3fa5</t>
  </si>
  <si>
    <t>1d61564d6446c96e5c231233b8a1dfc407835c8b</t>
  </si>
  <si>
    <t>2bfc86f75734aad081fff3d916e79911fd9f2cde</t>
  </si>
  <si>
    <t>1ad8d27c794fedac3461aea2f9cefbe6b95c35c1</t>
  </si>
  <si>
    <t>3f61c7ab11e154c6e01b3184214a8d22813f739e</t>
  </si>
  <si>
    <t>723bac0a44cce0e33c52f55a4b4781e69bd70363</t>
  </si>
  <si>
    <t>6f2bb7087a278e449852147ffd4366d1bd7c914f</t>
  </si>
  <si>
    <t>cc679ab2fad4ca66c1e4e13de9e21c3b320d43c0</t>
  </si>
  <si>
    <t>24e936a794d9d5c49a284ab0693a84609179dc91</t>
  </si>
  <si>
    <t>81d49b8be4946dd176a96e8e539e5b0b17957cc7</t>
  </si>
  <si>
    <t>c9a9a1851c82e72fd19e815a2829f44b9c13b09d</t>
  </si>
  <si>
    <t>b305d9e9671185e3a8262375ec1f69c15fc09300</t>
  </si>
  <si>
    <t>9ad89294dea282309188fd628c5202d61b59de74</t>
  </si>
  <si>
    <t>dab79a3cb2dfbb1a01e15e49d0f93b07e47b2016</t>
  </si>
  <si>
    <t>a6fd13ce97b007bbb2abe605d95ed2d20f6e8369</t>
  </si>
  <si>
    <t>bfd737d1198048f492d6c0bdfc10c5ed296e6e12</t>
  </si>
  <si>
    <t>e5237a900f6a7e484f4e69c3d31d6862b6a5ebcf</t>
  </si>
  <si>
    <t>a7471264d6fecbc578978a940c1cf34c29036c19</t>
  </si>
  <si>
    <t>d6565cc5a87d29e679a7ff236d0eef82ac0239ea</t>
  </si>
  <si>
    <t>c5da2570c729fdfcba3024ef3d7441b8944b7c77</t>
  </si>
  <si>
    <t>07242821dced8328edfc4723838cee970dd78e09</t>
  </si>
  <si>
    <t>af4d376b93cdaf6a6fb12e0da39f40608667f566</t>
  </si>
  <si>
    <t>dddbf626c0959cf4f28240f03f44d0592b4ad97f</t>
  </si>
  <si>
    <t>b480f6820525018a95587da25c09b12af0d9c1bc</t>
  </si>
  <si>
    <t>0e38f6c89f18f4dce446b9cacadd8591e6dddf35</t>
  </si>
  <si>
    <t>fcfa591e8385fdcb5e0b1fc01ab5069c8ec6e152</t>
  </si>
  <si>
    <t>15d4f15af2912e0573024dc7911da5945d90d0e4</t>
  </si>
  <si>
    <t>32a8c07e18a9b2238d39e1e7df860da6ce30a04f</t>
  </si>
  <si>
    <t>18e3d4abb1e88985e27eaca6c86bb7bc94a5dcef</t>
  </si>
  <si>
    <t>a84e92c9067c6aa7d60db6c7394f44525679a5e0</t>
  </si>
  <si>
    <t>36223c7745cf7f276481fe327acc31a9db7ea317</t>
  </si>
  <si>
    <t>cc600a2099a709fd238e88a3d3d138cdebd833c1</t>
  </si>
  <si>
    <t>a2499dbf8cdaee2241bb4f96f12dc78f4089fb01</t>
  </si>
  <si>
    <t>40610c9810d62e77a4efac05dcb6b82d6776bd56</t>
  </si>
  <si>
    <t>706c04aa94d603d8ee8287aaaa8149f0896202ca</t>
  </si>
  <si>
    <t>6a627b1124bc7694740f18e99cffe46986d6b154</t>
  </si>
  <si>
    <t>c59be4b6aa32ec0761a6a91ddea720f84e042059</t>
  </si>
  <si>
    <t>6aeaa135e15432813cea8628fe7e009b81b3bfca</t>
  </si>
  <si>
    <t>cbd1c12106a320b35a40fc433aaf9f7b7a1c2ab2</t>
  </si>
  <si>
    <t>4e2741b05677d01f8e79693701766358013cb58e</t>
  </si>
  <si>
    <t>dea567845e7bc676ee545a9aec61f7c8cfb13de1</t>
  </si>
  <si>
    <t>072c8c81a6addf03a226e665331299f631b44c92</t>
  </si>
  <si>
    <t>ba8fe0e34af42d8a247a14619bf4f42f8b19526c</t>
  </si>
  <si>
    <t>37cd3475122c2fe6a063b107b9897c6cb93e71d4</t>
  </si>
  <si>
    <t>eeb4f4e2530677f03f54ffd5eac95fbed84a5085</t>
  </si>
  <si>
    <t>2b2e00033c2b03dd1980ef5f497bdb744bd9fb0e</t>
  </si>
  <si>
    <t>0900eb8a79a0899ddcd39ac1cf943d5474312fbb</t>
  </si>
  <si>
    <t>360af2fbb3ff9601fd168fe1249855265019ba3d</t>
  </si>
  <si>
    <t>cd0505033c5b7648b2153fb1585531b130d4b1c3</t>
  </si>
  <si>
    <t>5d151b7edf3ae4b6548eda178b3d13d4c25b74ce</t>
  </si>
  <si>
    <t>50cd54b4af58707f7d9839b05a8152fc751fa13e</t>
  </si>
  <si>
    <t>338434cf6063d4de34856732dad3956abded2717</t>
  </si>
  <si>
    <t>87d354f0fc738c317ca829ba6091fbaad83425b7</t>
  </si>
  <si>
    <t>41afc4f896027e24801c8d59e8297d7d73712cd7</t>
  </si>
  <si>
    <t>7007ea750e49457fc44768014340e087f84f440d</t>
  </si>
  <si>
    <t>a9a990f725f8ac0d69daa74fcc53fb0cf7787bef</t>
  </si>
  <si>
    <t>db7062f85a1ad0866612241cfd287b185407a9ce</t>
  </si>
  <si>
    <t>d4580f0246fa133764919f0ddf9045310919f81d</t>
  </si>
  <si>
    <t>237347cf1d0ebd4b9ad3f990ec693872e67397f8</t>
  </si>
  <si>
    <t>f35c174a8e45b8fdd65a16c8ebf7aa73afe335a2</t>
  </si>
  <si>
    <t>01e6341ed0f7e06bb9a0ed579238c7b1d0bedd65</t>
  </si>
  <si>
    <t>27a748e03c53bc6e1ae4e09590c4ee5aca1fdb68</t>
  </si>
  <si>
    <t>e5dd98c130c6728e3fe8ac7b3baf08013b2e2488</t>
  </si>
  <si>
    <t>add04398eabbcaa263dc22acc753893ad80e75f8</t>
  </si>
  <si>
    <t>ddff018b73ed5fcb9e4562630920bb21812c20ba</t>
  </si>
  <si>
    <t>55148a45c773dfcdf8de90a79645a0d45fc1ecb4</t>
  </si>
  <si>
    <t>6f6c35029e347e3a3c7108f59ec76feed39788f3</t>
  </si>
  <si>
    <t>20722172b4c76415738444d4b78e32888dd06b5b</t>
  </si>
  <si>
    <t>8f7023a23172609706ef017305489d873daaf3ed</t>
  </si>
  <si>
    <t>334d6488844f972759570218427fb478417e1ca8</t>
  </si>
  <si>
    <t>3ca1763c31ddc4c627c8fa7cae537a5e5fc40c4e</t>
  </si>
  <si>
    <t>28ccdf37ac6aa90e33c4c4c71a04b8b1a7a51285</t>
  </si>
  <si>
    <t>54545830e5b39a0030d5f3e772908540dbbe284f</t>
  </si>
  <si>
    <t>cbfb2a63cd4fea395867a352d0f2446edece06f6</t>
  </si>
  <si>
    <t>d041188000a4e221521ee14aece2086ce2ff8861</t>
  </si>
  <si>
    <t>d001036a6d2ae56eb7e93eecc4ccaee475fc3a2f</t>
  </si>
  <si>
    <t>43860d0daea07776508ecb20048d1329824edcaf</t>
  </si>
  <si>
    <t>5eea2e6bfaddff153813a738fb87cc81a49885c5</t>
  </si>
  <si>
    <t>edc27edb0e2d12f713efb6019b251175daedd50f</t>
  </si>
  <si>
    <t>fea0f3909400ee8df6e12330cc4e33268a2d5477</t>
  </si>
  <si>
    <t>7e6988e8233fde4733a411058fc7daa3bbfe4716</t>
  </si>
  <si>
    <t>35daabcf807a95b479fe9a88edf1a48681675d82</t>
  </si>
  <si>
    <t>a7528113c8a46295ab2f7563203dfaba6fc0aaac</t>
  </si>
  <si>
    <t>024f430b742aed012ec3650e48997ad0e6c3ed76</t>
  </si>
  <si>
    <t>707c2288ee4bf5c116d69db31f7a865558a8c461</t>
  </si>
  <si>
    <t>97ac115848c5738e7d30ada5c63607fffb808b37</t>
  </si>
  <si>
    <t>70c0678a4ced82bfec42d4d6f30741084f8c81b5</t>
  </si>
  <si>
    <t>355b6f5d1fd6ddbbbe58e6596281963d70a2dced</t>
  </si>
  <si>
    <t>d01d4805d2797e4c98c5e2372316299ff4a39e5e</t>
  </si>
  <si>
    <t>e090ef4dbbfbf59484f86b4653a8cc8349614f17</t>
  </si>
  <si>
    <t>62bb3d05161a7bea5c9e3a57c730091506c1862a</t>
  </si>
  <si>
    <t>436dd4f0db9c14dcb7e8f6e3e3375deea3e87a76</t>
  </si>
  <si>
    <t>48d16e50a665f512e395c1592c9a7a8d0fd193c7</t>
  </si>
  <si>
    <t>ef173033c8accda7f275f2226e29d641b219370f</t>
  </si>
  <si>
    <t>b2c82ae158698aa56d6a69516d111c22572f4eb5</t>
  </si>
  <si>
    <t>51e46429efa229c02f97386e187ad685ec9760b6</t>
  </si>
  <si>
    <t>34c49a2ef63b602fd936ae0ce24d1223def62560</t>
  </si>
  <si>
    <t>cd10fe4bfbbacdca3117bdec4b9109351785566d</t>
  </si>
  <si>
    <t>24f36db9373f75e6c873c118ffb7e9197f03df46</t>
  </si>
  <si>
    <t>c71a58f6b1432de912a7073c7aa07cc54f336a7a</t>
  </si>
  <si>
    <t>a28f572506b69bfc9a3fee4455c8958e7f2b7e52</t>
  </si>
  <si>
    <t>661c286f9b998b9025c58c9ebdb5fa7837ef4446</t>
  </si>
  <si>
    <t>b59c741ffcd31a7d79ad6f73d2d7d32f1845117d</t>
  </si>
  <si>
    <t>e36ab812b6f38569f5c744214fa01bf58f1aa021</t>
  </si>
  <si>
    <t>14d150afed1d952cd4aed3d313d9adbdc2bb876c</t>
  </si>
  <si>
    <t>dde99c61b3a966b9a34f25cb92c80e1849eaf6e9</t>
  </si>
  <si>
    <t>08fd59df1c36f673b6e781fdd36e45877e5238eb</t>
  </si>
  <si>
    <t>a2d812b17dcf5b02feaa7de746de2988099a75a9</t>
  </si>
  <si>
    <t>2b779698990cc0bb9da2b16cb7594d86aa695ffa</t>
  </si>
  <si>
    <t>7eec8142f82990f937f0e90c40edb5909a773308</t>
  </si>
  <si>
    <t>ac09633b10626f522abd68953d11387f41767451</t>
  </si>
  <si>
    <t>04178b02bc3f631817d8010138018676041992c5</t>
  </si>
  <si>
    <t>66f292bf5e19078f6177f234188e5731469a49e3</t>
  </si>
  <si>
    <t>3e6d3dcf98a0c2c50c3258ebe8dde06a9050c721</t>
  </si>
  <si>
    <t>91bcc7bbebc9c2998bf7b4545aa112d95ac06aad</t>
  </si>
  <si>
    <t>1a6dc08df33a748d223860ede0c9de742603508a</t>
  </si>
  <si>
    <t>99b5845aa02e2d447b6d02a1420203d09c39ec3f</t>
  </si>
  <si>
    <t>fb53b7d8726618e685b06dfb50b93676b398c9db</t>
  </si>
  <si>
    <t>93a0e2fd87c452b3696571d07bcc9d35537b69f8</t>
  </si>
  <si>
    <t>79d0b60af275d5cf79f0ab6a26cc718f51791407</t>
  </si>
  <si>
    <t>21b23c18df895e597ad64f64debcc38cbeb18700</t>
  </si>
  <si>
    <t>7483e0a505a3718cde3adca4b440c7de5d9cbf57</t>
  </si>
  <si>
    <t>38253713468d1456ca4b498e5cf8d97cee7cddb8</t>
  </si>
  <si>
    <t>96fa0eb282057dad61580beaac1326dbde60d23c</t>
  </si>
  <si>
    <t>ba9a7a09afb6da2ddd235aec4e6da0e2bee32204</t>
  </si>
  <si>
    <t>35df873314553ac4a88ae53e533ad68d3512c5fe</t>
  </si>
  <si>
    <t>0ba67af6345b851a74cd36ba4762d80991e6ee99</t>
  </si>
  <si>
    <t>6d0e903f9ef03bba5adbea6469410dad49d519a3</t>
  </si>
  <si>
    <t>4357efc940f9f8e9e386d2660284f3be06f84b00</t>
  </si>
  <si>
    <t>Puzzle-Solving Test</t>
  </si>
  <si>
    <t xml:space="preserve">StdDev: </t>
  </si>
  <si>
    <t xml:space="preserve">Mean: </t>
  </si>
  <si>
    <t xml:space="preserve">mean+3: </t>
  </si>
  <si>
    <t xml:space="preserve">mean-3: </t>
  </si>
  <si>
    <t xml:space="preserve">min: </t>
  </si>
  <si>
    <t xml:space="preserve">max: </t>
  </si>
  <si>
    <t>These are the results of a test where 200 random "cookies" were generated, and the program ran through multiple keys until 16 were found such that PRF(k,cookie) had enough zero bits at the end. The PRF function used is HMAC-SHA256 and all cookies were generated as 20-bytes. The testbed is a single Intel i5 Core running at 2.4 GHz, and the implementation of HMAC-SHA256 is the CCHmac() function in libSystem of Mac OS X. Mean +/- 3 StdDev is given because of the three-sigma rule of thumb.</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</si>
</sst>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8" x14ac:knownFonts="1">
    <font>
      <sz val="12"/>
      <color theme="1"/>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
      <b/>
      <sz val="12"/>
      <color theme="1"/>
      <name val="Courier New"/>
    </font>
    <font>
      <b/>
      <sz val="14"/>
      <color theme="1"/>
      <name val="Calibri"/>
      <scheme val="minor"/>
    </font>
    <font>
      <b/>
      <sz val="14"/>
      <color rgb="FF000000"/>
      <name val="Calibri"/>
      <scheme val="minor"/>
    </font>
    <font>
      <b/>
      <sz val="18"/>
      <color theme="1"/>
      <name val="Calibri"/>
      <scheme val="minor"/>
    </font>
  </fonts>
  <fills count="2">
    <fill>
      <patternFill patternType="none"/>
    </fill>
    <fill>
      <patternFill patternType="gray125"/>
    </fill>
  </fills>
  <borders count="1">
    <border>
      <left/>
      <right/>
      <top/>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1">
    <xf numFmtId="0" fontId="0" fillId="0" borderId="0" xfId="0"/>
    <xf numFmtId="0" fontId="3" fillId="0" borderId="0" xfId="0" applyFont="1"/>
    <xf numFmtId="0" fontId="0" fillId="0" borderId="0" xfId="0" applyFont="1" applyAlignment="1">
      <alignment vertical="top" wrapText="1"/>
    </xf>
    <xf numFmtId="0" fontId="0" fillId="0" borderId="0" xfId="0" applyAlignment="1">
      <alignment vertical="top" wrapText="1"/>
    </xf>
    <xf numFmtId="0" fontId="4" fillId="0" borderId="0" xfId="0" applyFont="1"/>
    <xf numFmtId="11" fontId="4" fillId="0" borderId="0" xfId="0" applyNumberFormat="1" applyFont="1"/>
    <xf numFmtId="0" fontId="5" fillId="0" borderId="0" xfId="0" applyFont="1"/>
    <xf numFmtId="0" fontId="6" fillId="0" borderId="0" xfId="0" applyFont="1"/>
    <xf numFmtId="0" fontId="6" fillId="0" borderId="0" xfId="0" applyFont="1" applyAlignment="1">
      <alignment horizontal="right"/>
    </xf>
    <xf numFmtId="164" fontId="3" fillId="0" borderId="0" xfId="0" applyNumberFormat="1" applyFont="1"/>
    <xf numFmtId="0" fontId="7" fillId="0" borderId="0" xfId="0" applyFont="1" applyAlignment="1">
      <alignment horizontal="center"/>
    </xf>
  </cellXfs>
  <cellStyles count="9">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7"/>
  <sheetViews>
    <sheetView tabSelected="1" workbookViewId="0">
      <selection activeCell="K1" sqref="K1:L1048576"/>
    </sheetView>
  </sheetViews>
  <sheetFormatPr baseColWidth="10" defaultRowHeight="15" x14ac:dyDescent="0"/>
  <cols>
    <col min="1" max="1" width="51.33203125" customWidth="1"/>
    <col min="11" max="12" width="0" hidden="1" customWidth="1"/>
  </cols>
  <sheetData>
    <row r="1" spans="1:12" ht="23">
      <c r="A1" s="10" t="s">
        <v>211</v>
      </c>
      <c r="B1" s="10"/>
      <c r="C1" s="10"/>
      <c r="D1" s="10"/>
      <c r="E1" s="10"/>
      <c r="F1" s="10"/>
      <c r="G1" s="10"/>
      <c r="H1" s="10"/>
      <c r="I1" s="10"/>
      <c r="J1" s="10"/>
    </row>
    <row r="2" spans="1:12">
      <c r="A2" s="2" t="s">
        <v>218</v>
      </c>
      <c r="B2" s="3"/>
      <c r="C2" s="3"/>
      <c r="D2" s="3"/>
      <c r="E2" s="3"/>
      <c r="F2" s="3"/>
      <c r="G2" s="3"/>
      <c r="H2" s="3"/>
      <c r="I2" s="3"/>
      <c r="J2" s="3"/>
    </row>
    <row r="3" spans="1:12">
      <c r="A3" s="3"/>
      <c r="B3" s="3"/>
      <c r="C3" s="3"/>
      <c r="D3" s="3"/>
      <c r="E3" s="3"/>
      <c r="F3" s="3"/>
      <c r="G3" s="3"/>
      <c r="H3" s="3"/>
      <c r="I3" s="3"/>
      <c r="J3" s="3"/>
    </row>
    <row r="4" spans="1:12">
      <c r="A4" s="3"/>
      <c r="B4" s="3"/>
      <c r="C4" s="3"/>
      <c r="D4" s="3"/>
      <c r="E4" s="3"/>
      <c r="F4" s="3"/>
      <c r="G4" s="3"/>
      <c r="H4" s="3"/>
      <c r="I4" s="3"/>
      <c r="J4" s="3"/>
    </row>
    <row r="5" spans="1:12" ht="18">
      <c r="A5" s="1"/>
      <c r="B5" s="7" t="s">
        <v>1</v>
      </c>
      <c r="C5" s="7" t="s">
        <v>2</v>
      </c>
      <c r="D5" s="7" t="s">
        <v>3</v>
      </c>
      <c r="E5" s="7" t="s">
        <v>4</v>
      </c>
      <c r="F5" s="7" t="s">
        <v>5</v>
      </c>
      <c r="G5" s="7" t="s">
        <v>6</v>
      </c>
      <c r="H5" s="7" t="s">
        <v>7</v>
      </c>
      <c r="I5" s="7" t="s">
        <v>8</v>
      </c>
      <c r="J5" s="7" t="s">
        <v>9</v>
      </c>
      <c r="K5" s="1"/>
      <c r="L5" s="1"/>
    </row>
    <row r="6" spans="1:12" ht="18">
      <c r="A6" s="8" t="s">
        <v>213</v>
      </c>
      <c r="B6" s="9">
        <f>AVERAGE(B16:B215)</f>
        <v>0.16873618999999998</v>
      </c>
      <c r="C6" s="9">
        <f t="shared" ref="C6:J6" si="0">AVERAGE(C16:C215)</f>
        <v>0.34281312000000014</v>
      </c>
      <c r="D6" s="9">
        <f t="shared" si="0"/>
        <v>0.66816547999999953</v>
      </c>
      <c r="E6" s="9">
        <f t="shared" si="0"/>
        <v>1.3477419250000002</v>
      </c>
      <c r="F6" s="9">
        <f t="shared" si="0"/>
        <v>2.689454620000002</v>
      </c>
      <c r="G6" s="9">
        <f t="shared" si="0"/>
        <v>5.3532005599999994</v>
      </c>
      <c r="H6" s="9">
        <f t="shared" si="0"/>
        <v>11.394124355000004</v>
      </c>
      <c r="I6" s="9">
        <f t="shared" si="0"/>
        <v>22.09035845</v>
      </c>
      <c r="J6" s="9">
        <f t="shared" si="0"/>
        <v>44.553921384999974</v>
      </c>
      <c r="K6" s="1"/>
      <c r="L6" s="1"/>
    </row>
    <row r="7" spans="1:12" ht="18">
      <c r="A7" s="8" t="s">
        <v>212</v>
      </c>
      <c r="B7" s="9">
        <f>STDEV(B16:B215)</f>
        <v>4.1711126434394216E-2</v>
      </c>
      <c r="C7" s="9">
        <f t="shared" ref="C7:J7" si="1">STDEV(C16:C215)</f>
        <v>8.6184343136819733E-2</v>
      </c>
      <c r="D7" s="9">
        <f t="shared" si="1"/>
        <v>0.18328769173067863</v>
      </c>
      <c r="E7" s="9">
        <f t="shared" si="1"/>
        <v>0.36403121793422</v>
      </c>
      <c r="F7" s="9">
        <f t="shared" si="1"/>
        <v>0.68950298477972483</v>
      </c>
      <c r="G7" s="9">
        <f t="shared" si="1"/>
        <v>1.3297085192710725</v>
      </c>
      <c r="H7" s="9">
        <f t="shared" si="1"/>
        <v>2.724918278995728</v>
      </c>
      <c r="I7" s="9">
        <f t="shared" si="1"/>
        <v>5.1064727183738343</v>
      </c>
      <c r="J7" s="9">
        <f t="shared" si="1"/>
        <v>11.295163558171337</v>
      </c>
      <c r="K7" s="1"/>
      <c r="L7" s="1"/>
    </row>
    <row r="8" spans="1:12" ht="18">
      <c r="A8" s="8"/>
      <c r="B8" s="9"/>
      <c r="C8" s="9"/>
      <c r="D8" s="9"/>
      <c r="E8" s="9"/>
      <c r="F8" s="9"/>
      <c r="G8" s="9"/>
      <c r="H8" s="9"/>
      <c r="I8" s="9"/>
      <c r="J8" s="9"/>
      <c r="K8" s="1"/>
      <c r="L8" s="1"/>
    </row>
    <row r="9" spans="1:12" ht="18">
      <c r="A9" s="8" t="s">
        <v>214</v>
      </c>
      <c r="B9" s="9">
        <f>B6+(3*B7)</f>
        <v>0.29386956930318264</v>
      </c>
      <c r="C9" s="9">
        <f t="shared" ref="C9:J9" si="2">C6+(3*C7)</f>
        <v>0.60136614941045941</v>
      </c>
      <c r="D9" s="9">
        <f t="shared" si="2"/>
        <v>1.2180285551920353</v>
      </c>
      <c r="E9" s="9">
        <f t="shared" si="2"/>
        <v>2.4398355788026604</v>
      </c>
      <c r="F9" s="9">
        <f t="shared" si="2"/>
        <v>4.7579635743391764</v>
      </c>
      <c r="G9" s="9">
        <f t="shared" si="2"/>
        <v>9.3423261178132169</v>
      </c>
      <c r="H9" s="9">
        <f t="shared" si="2"/>
        <v>19.568879191987186</v>
      </c>
      <c r="I9" s="9">
        <f t="shared" si="2"/>
        <v>37.409776605121507</v>
      </c>
      <c r="J9" s="9">
        <f t="shared" si="2"/>
        <v>78.439412059513984</v>
      </c>
      <c r="K9" s="1"/>
      <c r="L9" s="1"/>
    </row>
    <row r="10" spans="1:12" ht="18">
      <c r="A10" s="8" t="s">
        <v>215</v>
      </c>
      <c r="B10" s="9">
        <f>B6-(3*B7)</f>
        <v>4.3602810696817346E-2</v>
      </c>
      <c r="C10" s="9">
        <f t="shared" ref="C10:J10" si="3">C6-(3*C7)</f>
        <v>8.4260090589540926E-2</v>
      </c>
      <c r="D10" s="9">
        <f t="shared" si="3"/>
        <v>0.11830240480796361</v>
      </c>
      <c r="E10" s="9">
        <f t="shared" si="3"/>
        <v>0.25564827119734024</v>
      </c>
      <c r="F10" s="9">
        <f t="shared" si="3"/>
        <v>0.62094566566082765</v>
      </c>
      <c r="G10" s="9">
        <f t="shared" si="3"/>
        <v>1.364075002186782</v>
      </c>
      <c r="H10" s="9">
        <f t="shared" si="3"/>
        <v>3.2193695180128206</v>
      </c>
      <c r="I10" s="9">
        <f t="shared" si="3"/>
        <v>6.7709402948784962</v>
      </c>
      <c r="J10" s="9">
        <f t="shared" si="3"/>
        <v>10.668430710485964</v>
      </c>
      <c r="K10" s="1"/>
      <c r="L10" s="1"/>
    </row>
    <row r="11" spans="1:12" ht="18">
      <c r="A11" s="8"/>
      <c r="B11" s="9"/>
      <c r="C11" s="9"/>
      <c r="D11" s="9"/>
      <c r="E11" s="9"/>
      <c r="F11" s="9"/>
      <c r="G11" s="9"/>
      <c r="H11" s="9"/>
      <c r="I11" s="9"/>
      <c r="J11" s="9"/>
      <c r="K11" s="1"/>
      <c r="L11" s="1"/>
    </row>
    <row r="12" spans="1:12" ht="18">
      <c r="A12" s="8" t="s">
        <v>216</v>
      </c>
      <c r="B12" s="9">
        <f>MIN(B16:B215)</f>
        <v>8.5244E-2</v>
      </c>
      <c r="C12" s="9">
        <f t="shared" ref="C12:J12" si="4">MIN(C16:C215)</f>
        <v>0.150946</v>
      </c>
      <c r="D12" s="9">
        <f t="shared" si="4"/>
        <v>0.32613900000000001</v>
      </c>
      <c r="E12" s="9">
        <f t="shared" si="4"/>
        <v>0.60671200000000003</v>
      </c>
      <c r="F12" s="9">
        <f t="shared" si="4"/>
        <v>1.2485040000000001</v>
      </c>
      <c r="G12" s="9">
        <f t="shared" si="4"/>
        <v>2.279099</v>
      </c>
      <c r="H12" s="9">
        <f t="shared" si="4"/>
        <v>3.8921559999999999</v>
      </c>
      <c r="I12" s="9">
        <f t="shared" si="4"/>
        <v>8.0793379999999999</v>
      </c>
      <c r="J12" s="9">
        <f t="shared" si="4"/>
        <v>21.200220000000002</v>
      </c>
      <c r="K12" s="1"/>
      <c r="L12" s="1"/>
    </row>
    <row r="13" spans="1:12" ht="18">
      <c r="A13" s="8" t="s">
        <v>217</v>
      </c>
      <c r="B13" s="9">
        <f>MAX(B16:B215)</f>
        <v>0.32030199999999998</v>
      </c>
      <c r="C13" s="9">
        <f t="shared" ref="C13:J13" si="5">MAX(C16:C215)</f>
        <v>0.61587999999999998</v>
      </c>
      <c r="D13" s="9">
        <f t="shared" si="5"/>
        <v>1.298562</v>
      </c>
      <c r="E13" s="9">
        <f t="shared" si="5"/>
        <v>2.4418009999999999</v>
      </c>
      <c r="F13" s="9">
        <f t="shared" si="5"/>
        <v>4.9280679999999997</v>
      </c>
      <c r="G13" s="9">
        <f t="shared" si="5"/>
        <v>9.6038630000000005</v>
      </c>
      <c r="H13" s="9">
        <f t="shared" si="5"/>
        <v>22.422208000000001</v>
      </c>
      <c r="I13" s="9">
        <f t="shared" si="5"/>
        <v>38.197794000000002</v>
      </c>
      <c r="J13" s="9">
        <f t="shared" si="5"/>
        <v>96.665468000000004</v>
      </c>
      <c r="K13" s="1"/>
      <c r="L13" s="1"/>
    </row>
    <row r="14" spans="1:12">
      <c r="A14" s="1"/>
      <c r="B14" s="1"/>
      <c r="C14" s="1"/>
      <c r="D14" s="1"/>
      <c r="E14" s="1"/>
      <c r="F14" s="1"/>
      <c r="G14" s="1"/>
      <c r="H14" s="1"/>
      <c r="I14" s="1"/>
      <c r="J14" s="1"/>
      <c r="K14" s="1"/>
      <c r="L14" s="1"/>
    </row>
    <row r="15" spans="1:12" ht="18">
      <c r="A15" s="6" t="s">
        <v>0</v>
      </c>
      <c r="B15" s="6" t="s">
        <v>1</v>
      </c>
      <c r="C15" s="6" t="s">
        <v>2</v>
      </c>
      <c r="D15" s="6" t="s">
        <v>3</v>
      </c>
      <c r="E15" s="6" t="s">
        <v>4</v>
      </c>
      <c r="F15" s="6" t="s">
        <v>5</v>
      </c>
      <c r="G15" s="6" t="s">
        <v>6</v>
      </c>
      <c r="H15" s="6" t="s">
        <v>7</v>
      </c>
      <c r="I15" s="6" t="s">
        <v>8</v>
      </c>
      <c r="J15" s="6" t="s">
        <v>9</v>
      </c>
    </row>
    <row r="16" spans="1:12" ht="16">
      <c r="A16" s="4" t="s">
        <v>10</v>
      </c>
      <c r="B16">
        <v>0.15213499999999999</v>
      </c>
      <c r="C16">
        <v>0.34617199999999998</v>
      </c>
      <c r="D16">
        <v>0.77030900000000002</v>
      </c>
      <c r="E16">
        <v>1.577761</v>
      </c>
      <c r="F16">
        <v>4.0248790000000003</v>
      </c>
      <c r="G16">
        <v>4.5906630000000002</v>
      </c>
      <c r="H16">
        <v>12.267711</v>
      </c>
      <c r="I16">
        <v>31.889931000000001</v>
      </c>
      <c r="J16">
        <v>50.935738000000001</v>
      </c>
      <c r="K16" t="s">
        <v>11</v>
      </c>
      <c r="L16">
        <v>106.55529900000001</v>
      </c>
    </row>
    <row r="17" spans="1:12" ht="16">
      <c r="A17" s="4" t="s">
        <v>12</v>
      </c>
      <c r="B17">
        <v>0.19242799999999999</v>
      </c>
      <c r="C17">
        <v>0.35762699999999997</v>
      </c>
      <c r="D17">
        <v>0.476192</v>
      </c>
      <c r="E17">
        <v>0.60671200000000003</v>
      </c>
      <c r="F17">
        <v>2.2225160000000002</v>
      </c>
      <c r="G17">
        <v>4.3633749999999996</v>
      </c>
      <c r="H17">
        <v>16.225235000000001</v>
      </c>
      <c r="I17">
        <v>23.414280000000002</v>
      </c>
      <c r="J17">
        <v>43.353363999999999</v>
      </c>
      <c r="K17" t="s">
        <v>11</v>
      </c>
      <c r="L17">
        <v>91.211729000000005</v>
      </c>
    </row>
    <row r="18" spans="1:12" ht="16">
      <c r="A18" s="4" t="s">
        <v>13</v>
      </c>
      <c r="B18">
        <v>0.177177</v>
      </c>
      <c r="C18">
        <v>0.38285999999999998</v>
      </c>
      <c r="D18">
        <v>0.92752500000000004</v>
      </c>
      <c r="E18">
        <v>1.565682</v>
      </c>
      <c r="F18">
        <v>4.2290070000000002</v>
      </c>
      <c r="G18">
        <v>5.9433949999999998</v>
      </c>
      <c r="H18">
        <v>13.490898</v>
      </c>
      <c r="I18">
        <v>25.519449999999999</v>
      </c>
      <c r="J18">
        <v>52.67962</v>
      </c>
      <c r="K18" t="s">
        <v>11</v>
      </c>
      <c r="L18">
        <v>104.91561400000001</v>
      </c>
    </row>
    <row r="19" spans="1:12" ht="16">
      <c r="A19" s="4" t="s">
        <v>14</v>
      </c>
      <c r="B19">
        <v>0.21693000000000001</v>
      </c>
      <c r="C19">
        <v>0.41544300000000001</v>
      </c>
      <c r="D19">
        <v>0.58618999999999999</v>
      </c>
      <c r="E19">
        <v>0.68561099999999997</v>
      </c>
      <c r="F19">
        <v>3.0076679999999998</v>
      </c>
      <c r="G19">
        <v>4.1082210000000003</v>
      </c>
      <c r="H19">
        <v>6.7110450000000004</v>
      </c>
      <c r="I19">
        <v>18.999901000000001</v>
      </c>
      <c r="J19">
        <v>34.834797999999999</v>
      </c>
      <c r="K19" t="s">
        <v>11</v>
      </c>
      <c r="L19">
        <v>69.565807000000007</v>
      </c>
    </row>
    <row r="20" spans="1:12" ht="16">
      <c r="A20" s="4" t="s">
        <v>15</v>
      </c>
      <c r="B20">
        <v>0.18883800000000001</v>
      </c>
      <c r="C20">
        <v>0.43380600000000002</v>
      </c>
      <c r="D20">
        <v>1.0662700000000001</v>
      </c>
      <c r="E20">
        <v>1.9079900000000001</v>
      </c>
      <c r="F20">
        <v>3.3691439999999999</v>
      </c>
      <c r="G20">
        <v>5.6551489999999998</v>
      </c>
      <c r="H20">
        <v>14.010035</v>
      </c>
      <c r="I20">
        <v>20.63383</v>
      </c>
      <c r="J20">
        <v>44.483832</v>
      </c>
      <c r="K20" t="s">
        <v>11</v>
      </c>
      <c r="L20">
        <v>91.748894000000007</v>
      </c>
    </row>
    <row r="21" spans="1:12" ht="16">
      <c r="A21" s="5" t="s">
        <v>16</v>
      </c>
      <c r="B21">
        <v>0.19509599999999999</v>
      </c>
      <c r="C21">
        <v>0.27478399999999997</v>
      </c>
      <c r="D21">
        <v>0.424902</v>
      </c>
      <c r="E21">
        <v>0.82897799999999999</v>
      </c>
      <c r="F21">
        <v>2.82064</v>
      </c>
      <c r="G21">
        <v>6.4402660000000003</v>
      </c>
      <c r="H21">
        <v>11.596918000000001</v>
      </c>
      <c r="I21">
        <v>21.401332</v>
      </c>
      <c r="J21">
        <v>41.641514000000001</v>
      </c>
      <c r="K21" t="s">
        <v>11</v>
      </c>
      <c r="L21">
        <v>85.624430000000004</v>
      </c>
    </row>
    <row r="22" spans="1:12" ht="16">
      <c r="A22" s="4" t="s">
        <v>17</v>
      </c>
      <c r="B22">
        <v>9.2055999999999999E-2</v>
      </c>
      <c r="C22">
        <v>0.3382</v>
      </c>
      <c r="D22">
        <v>0.74022200000000005</v>
      </c>
      <c r="E22">
        <v>1.780832</v>
      </c>
      <c r="F22">
        <v>3.242918</v>
      </c>
      <c r="G22">
        <v>6.2358820000000001</v>
      </c>
      <c r="H22">
        <v>11.971869999999999</v>
      </c>
      <c r="I22">
        <v>24.046600999999999</v>
      </c>
      <c r="J22">
        <v>39.072194000000003</v>
      </c>
      <c r="K22" t="s">
        <v>11</v>
      </c>
      <c r="L22">
        <v>87.520775</v>
      </c>
    </row>
    <row r="23" spans="1:12" ht="16">
      <c r="A23" s="4" t="s">
        <v>18</v>
      </c>
      <c r="B23">
        <v>0.24127999999999999</v>
      </c>
      <c r="C23">
        <v>0.40879599999999999</v>
      </c>
      <c r="D23">
        <v>0.75503100000000001</v>
      </c>
      <c r="E23">
        <v>1.2521329999999999</v>
      </c>
      <c r="F23">
        <v>2.4772959999999999</v>
      </c>
      <c r="G23">
        <v>7.2682260000000003</v>
      </c>
      <c r="H23">
        <v>16.168523</v>
      </c>
      <c r="I23">
        <v>24.409036</v>
      </c>
      <c r="J23">
        <v>40.687750999999999</v>
      </c>
      <c r="K23" t="s">
        <v>11</v>
      </c>
      <c r="L23">
        <v>93.668071999999995</v>
      </c>
    </row>
    <row r="24" spans="1:12" ht="16">
      <c r="A24" s="4" t="s">
        <v>19</v>
      </c>
      <c r="B24">
        <v>0.19659799999999999</v>
      </c>
      <c r="C24">
        <v>0.32525199999999999</v>
      </c>
      <c r="D24">
        <v>0.56343200000000004</v>
      </c>
      <c r="E24">
        <v>1.831447</v>
      </c>
      <c r="F24">
        <v>2.2073779999999998</v>
      </c>
      <c r="G24">
        <v>3.2619739999999999</v>
      </c>
      <c r="H24">
        <v>3.8921559999999999</v>
      </c>
      <c r="I24">
        <v>12.449457000000001</v>
      </c>
      <c r="J24">
        <v>31.830324000000001</v>
      </c>
      <c r="K24" t="s">
        <v>11</v>
      </c>
      <c r="L24">
        <v>56.558017999999997</v>
      </c>
    </row>
    <row r="25" spans="1:12" ht="16">
      <c r="A25" s="4" t="s">
        <v>20</v>
      </c>
      <c r="B25">
        <v>0.17106199999999999</v>
      </c>
      <c r="C25">
        <v>0.38444499999999998</v>
      </c>
      <c r="D25">
        <v>0.75816099999999997</v>
      </c>
      <c r="E25">
        <v>0.76092499999999996</v>
      </c>
      <c r="F25">
        <v>2.29481</v>
      </c>
      <c r="G25">
        <v>3.6694089999999999</v>
      </c>
      <c r="H25">
        <v>8.6750799999999995</v>
      </c>
      <c r="I25">
        <v>14.974477</v>
      </c>
      <c r="J25">
        <v>37.335501000000001</v>
      </c>
      <c r="K25" t="s">
        <v>11</v>
      </c>
      <c r="L25">
        <v>69.023870000000002</v>
      </c>
    </row>
    <row r="26" spans="1:12" ht="16">
      <c r="A26" s="4" t="s">
        <v>21</v>
      </c>
      <c r="B26">
        <v>0.12947800000000001</v>
      </c>
      <c r="C26">
        <v>0.31807800000000003</v>
      </c>
      <c r="D26">
        <v>0.55947899999999995</v>
      </c>
      <c r="E26">
        <v>0.92784100000000003</v>
      </c>
      <c r="F26">
        <v>2.4594109999999998</v>
      </c>
      <c r="G26">
        <v>6.5818500000000002</v>
      </c>
      <c r="H26">
        <v>9.5959830000000004</v>
      </c>
      <c r="I26">
        <v>24.568569</v>
      </c>
      <c r="J26">
        <v>56.877872000000004</v>
      </c>
      <c r="K26" t="s">
        <v>11</v>
      </c>
      <c r="L26">
        <v>102.01856100000001</v>
      </c>
    </row>
    <row r="27" spans="1:12" ht="16">
      <c r="A27" s="4" t="s">
        <v>22</v>
      </c>
      <c r="B27">
        <v>0.12762299999999999</v>
      </c>
      <c r="C27">
        <v>0.198828</v>
      </c>
      <c r="D27">
        <v>0.66647599999999996</v>
      </c>
      <c r="E27">
        <v>1.1105719999999999</v>
      </c>
      <c r="F27">
        <v>3.0986189999999998</v>
      </c>
      <c r="G27">
        <v>5.0194789999999996</v>
      </c>
      <c r="H27">
        <v>11.323392999999999</v>
      </c>
      <c r="I27">
        <v>31.160457999999998</v>
      </c>
      <c r="J27">
        <v>54.756720999999999</v>
      </c>
      <c r="K27" t="s">
        <v>11</v>
      </c>
      <c r="L27">
        <v>107.462169</v>
      </c>
    </row>
    <row r="28" spans="1:12" ht="16">
      <c r="A28" s="4" t="s">
        <v>23</v>
      </c>
      <c r="B28">
        <v>0.14632800000000001</v>
      </c>
      <c r="C28">
        <v>0.32406499999999999</v>
      </c>
      <c r="D28">
        <v>0.44443199999999999</v>
      </c>
      <c r="E28">
        <v>1.092087</v>
      </c>
      <c r="F28">
        <v>2.6785049999999999</v>
      </c>
      <c r="G28">
        <v>5.7326139999999999</v>
      </c>
      <c r="H28">
        <v>15.334458</v>
      </c>
      <c r="I28">
        <v>26.03125</v>
      </c>
      <c r="J28">
        <v>54.498488999999999</v>
      </c>
      <c r="K28" t="s">
        <v>11</v>
      </c>
      <c r="L28">
        <v>106.282228</v>
      </c>
    </row>
    <row r="29" spans="1:12" ht="16">
      <c r="A29" s="4" t="s">
        <v>24</v>
      </c>
      <c r="B29">
        <v>0.131548</v>
      </c>
      <c r="C29">
        <v>0.17064499999999999</v>
      </c>
      <c r="D29">
        <v>0.65707700000000002</v>
      </c>
      <c r="E29">
        <v>1.3033349999999999</v>
      </c>
      <c r="F29">
        <v>2.5523289999999998</v>
      </c>
      <c r="G29">
        <v>5.5855199999999998</v>
      </c>
      <c r="H29">
        <v>15.799124000000001</v>
      </c>
      <c r="I29">
        <v>22.436814999999999</v>
      </c>
      <c r="J29">
        <v>38.383868</v>
      </c>
      <c r="K29" t="s">
        <v>11</v>
      </c>
      <c r="L29">
        <v>87.020261000000005</v>
      </c>
    </row>
    <row r="30" spans="1:12" ht="16">
      <c r="A30" s="4" t="s">
        <v>25</v>
      </c>
      <c r="B30">
        <v>0.15701799999999999</v>
      </c>
      <c r="C30">
        <v>0.27934999999999999</v>
      </c>
      <c r="D30">
        <v>0.378799</v>
      </c>
      <c r="E30">
        <v>0.83804100000000004</v>
      </c>
      <c r="F30">
        <v>1.283725</v>
      </c>
      <c r="G30">
        <v>2.973684</v>
      </c>
      <c r="H30">
        <v>13.798851000000001</v>
      </c>
      <c r="I30">
        <v>24.964679</v>
      </c>
      <c r="J30">
        <v>48.561377999999998</v>
      </c>
      <c r="K30" t="s">
        <v>11</v>
      </c>
      <c r="L30">
        <v>93.235524999999996</v>
      </c>
    </row>
    <row r="31" spans="1:12" ht="16">
      <c r="A31" s="4" t="s">
        <v>26</v>
      </c>
      <c r="B31">
        <v>0.13501299999999999</v>
      </c>
      <c r="C31">
        <v>0.38268400000000002</v>
      </c>
      <c r="D31">
        <v>0.73318300000000003</v>
      </c>
      <c r="E31">
        <v>1.7873239999999999</v>
      </c>
      <c r="F31">
        <v>3.591507</v>
      </c>
      <c r="G31">
        <v>5.2136570000000004</v>
      </c>
      <c r="H31">
        <v>10.240698</v>
      </c>
      <c r="I31">
        <v>28.923217000000001</v>
      </c>
      <c r="J31">
        <v>63.856515000000002</v>
      </c>
      <c r="K31" t="s">
        <v>11</v>
      </c>
      <c r="L31">
        <v>114.863798</v>
      </c>
    </row>
    <row r="32" spans="1:12" ht="16">
      <c r="A32" s="4" t="s">
        <v>27</v>
      </c>
      <c r="B32">
        <v>0.125193</v>
      </c>
      <c r="C32">
        <v>0.19864200000000001</v>
      </c>
      <c r="D32">
        <v>0.53453099999999998</v>
      </c>
      <c r="E32">
        <v>1.1914</v>
      </c>
      <c r="F32">
        <v>3.2160090000000001</v>
      </c>
      <c r="G32">
        <v>6.5871899999999997</v>
      </c>
      <c r="H32">
        <v>10.784229</v>
      </c>
      <c r="I32">
        <v>24.927026999999999</v>
      </c>
      <c r="J32">
        <v>49.466135000000001</v>
      </c>
      <c r="K32" t="s">
        <v>11</v>
      </c>
      <c r="L32">
        <v>97.030355999999998</v>
      </c>
    </row>
    <row r="33" spans="1:12" ht="16">
      <c r="A33" s="4" t="s">
        <v>28</v>
      </c>
      <c r="B33">
        <v>0.20596200000000001</v>
      </c>
      <c r="C33">
        <v>0.230101</v>
      </c>
      <c r="D33">
        <v>0.67957800000000002</v>
      </c>
      <c r="E33">
        <v>1.0226170000000001</v>
      </c>
      <c r="F33">
        <v>1.441697</v>
      </c>
      <c r="G33">
        <v>2.279099</v>
      </c>
      <c r="H33">
        <v>9.2894590000000008</v>
      </c>
      <c r="I33">
        <v>20.572116999999999</v>
      </c>
      <c r="J33">
        <v>37.258595999999997</v>
      </c>
      <c r="K33" t="s">
        <v>11</v>
      </c>
      <c r="L33">
        <v>72.979225999999997</v>
      </c>
    </row>
    <row r="34" spans="1:12" ht="16">
      <c r="A34" s="4" t="s">
        <v>29</v>
      </c>
      <c r="B34">
        <v>0.28370400000000001</v>
      </c>
      <c r="C34">
        <v>0.46434500000000001</v>
      </c>
      <c r="D34">
        <v>0.774864</v>
      </c>
      <c r="E34">
        <v>1.683935</v>
      </c>
      <c r="F34">
        <v>2.874641</v>
      </c>
      <c r="G34">
        <v>5.7034649999999996</v>
      </c>
      <c r="H34">
        <v>11.713694</v>
      </c>
      <c r="I34">
        <v>23.923871999999999</v>
      </c>
      <c r="J34">
        <v>64.343323999999996</v>
      </c>
      <c r="K34" t="s">
        <v>11</v>
      </c>
      <c r="L34">
        <v>111.765844</v>
      </c>
    </row>
    <row r="35" spans="1:12" ht="16">
      <c r="A35" s="4" t="s">
        <v>30</v>
      </c>
      <c r="B35">
        <v>0.206313</v>
      </c>
      <c r="C35">
        <v>0.40450199999999997</v>
      </c>
      <c r="D35">
        <v>0.78067399999999998</v>
      </c>
      <c r="E35">
        <v>1.300014</v>
      </c>
      <c r="F35">
        <v>3.0068800000000002</v>
      </c>
      <c r="G35">
        <v>4.8865150000000002</v>
      </c>
      <c r="H35">
        <v>9.0708009999999994</v>
      </c>
      <c r="I35">
        <v>15.718666000000001</v>
      </c>
      <c r="J35">
        <v>31.151674</v>
      </c>
      <c r="K35" t="s">
        <v>11</v>
      </c>
      <c r="L35">
        <v>66.526038999999997</v>
      </c>
    </row>
    <row r="36" spans="1:12" ht="16">
      <c r="A36" s="4" t="s">
        <v>31</v>
      </c>
      <c r="B36">
        <v>0.132297</v>
      </c>
      <c r="C36">
        <v>0.53536499999999998</v>
      </c>
      <c r="D36">
        <v>0.858626</v>
      </c>
      <c r="E36">
        <v>1.6562619999999999</v>
      </c>
      <c r="F36">
        <v>2.3809719999999999</v>
      </c>
      <c r="G36">
        <v>6.144469</v>
      </c>
      <c r="H36">
        <v>15.972973</v>
      </c>
      <c r="I36">
        <v>26.164971000000001</v>
      </c>
      <c r="J36">
        <v>48.563868999999997</v>
      </c>
      <c r="K36" t="s">
        <v>11</v>
      </c>
      <c r="L36">
        <v>102.40980399999999</v>
      </c>
    </row>
    <row r="37" spans="1:12" ht="16">
      <c r="A37" s="4" t="s">
        <v>32</v>
      </c>
      <c r="B37">
        <v>8.6685999999999999E-2</v>
      </c>
      <c r="C37">
        <v>0.23757500000000001</v>
      </c>
      <c r="D37">
        <v>0.32917400000000002</v>
      </c>
      <c r="E37">
        <v>0.68595499999999998</v>
      </c>
      <c r="F37">
        <v>1.3161769999999999</v>
      </c>
      <c r="G37">
        <v>4.0555300000000001</v>
      </c>
      <c r="H37">
        <v>7.8385959999999999</v>
      </c>
      <c r="I37">
        <v>19.667207000000001</v>
      </c>
      <c r="J37">
        <v>52.309992000000001</v>
      </c>
      <c r="K37" t="s">
        <v>11</v>
      </c>
      <c r="L37">
        <v>86.526892000000004</v>
      </c>
    </row>
    <row r="38" spans="1:12" ht="16">
      <c r="A38" s="4" t="s">
        <v>33</v>
      </c>
      <c r="B38">
        <v>0.175204</v>
      </c>
      <c r="C38">
        <v>0.29858400000000002</v>
      </c>
      <c r="D38">
        <v>0.99312599999999995</v>
      </c>
      <c r="E38">
        <v>1.5506470000000001</v>
      </c>
      <c r="F38">
        <v>1.7452650000000001</v>
      </c>
      <c r="G38">
        <v>4.4125110000000003</v>
      </c>
      <c r="H38">
        <v>11.147163000000001</v>
      </c>
      <c r="I38">
        <v>27.796365000000002</v>
      </c>
      <c r="J38">
        <v>48.979636999999997</v>
      </c>
      <c r="K38" t="s">
        <v>11</v>
      </c>
      <c r="L38">
        <v>97.098501999999996</v>
      </c>
    </row>
    <row r="39" spans="1:12" ht="16">
      <c r="A39" s="4" t="s">
        <v>34</v>
      </c>
      <c r="B39">
        <v>0.227356</v>
      </c>
      <c r="C39">
        <v>0.47515400000000002</v>
      </c>
      <c r="D39">
        <v>0.66494399999999998</v>
      </c>
      <c r="E39">
        <v>1.591798</v>
      </c>
      <c r="F39">
        <v>2.949875</v>
      </c>
      <c r="G39">
        <v>5.4491019999999999</v>
      </c>
      <c r="H39">
        <v>11.305693</v>
      </c>
      <c r="I39">
        <v>20.806577000000001</v>
      </c>
      <c r="J39">
        <v>44.824309999999997</v>
      </c>
      <c r="K39" t="s">
        <v>11</v>
      </c>
      <c r="L39">
        <v>88.294809000000001</v>
      </c>
    </row>
    <row r="40" spans="1:12" ht="16">
      <c r="A40" s="4" t="s">
        <v>35</v>
      </c>
      <c r="B40">
        <v>0.11430999999999999</v>
      </c>
      <c r="C40">
        <v>0.41616399999999998</v>
      </c>
      <c r="D40">
        <v>0.72778100000000001</v>
      </c>
      <c r="E40">
        <v>1.509568</v>
      </c>
      <c r="F40">
        <v>2.5934590000000002</v>
      </c>
      <c r="G40">
        <v>4.52874</v>
      </c>
      <c r="H40">
        <v>12.718638</v>
      </c>
      <c r="I40">
        <v>24.225572</v>
      </c>
      <c r="J40">
        <v>52.645541999999999</v>
      </c>
      <c r="K40" t="s">
        <v>11</v>
      </c>
      <c r="L40">
        <v>99.479774000000006</v>
      </c>
    </row>
    <row r="41" spans="1:12" ht="16">
      <c r="A41" s="4" t="s">
        <v>36</v>
      </c>
      <c r="B41">
        <v>0.18873599999999999</v>
      </c>
      <c r="C41">
        <v>0.372587</v>
      </c>
      <c r="D41">
        <v>0.82703899999999997</v>
      </c>
      <c r="E41">
        <v>1.803814</v>
      </c>
      <c r="F41">
        <v>2.4978050000000001</v>
      </c>
      <c r="G41">
        <v>5.4008820000000002</v>
      </c>
      <c r="H41">
        <v>7.9669439999999998</v>
      </c>
      <c r="I41">
        <v>13.949899</v>
      </c>
      <c r="J41">
        <v>45.525804000000001</v>
      </c>
      <c r="K41" t="s">
        <v>11</v>
      </c>
      <c r="L41">
        <v>78.533510000000007</v>
      </c>
    </row>
    <row r="42" spans="1:12" ht="16">
      <c r="A42" s="4" t="s">
        <v>37</v>
      </c>
      <c r="B42">
        <v>0.188162</v>
      </c>
      <c r="C42">
        <v>0.44988400000000001</v>
      </c>
      <c r="D42">
        <v>0.64698500000000003</v>
      </c>
      <c r="E42">
        <v>1.294384</v>
      </c>
      <c r="F42">
        <v>2.1291769999999999</v>
      </c>
      <c r="G42">
        <v>6.5158620000000003</v>
      </c>
      <c r="H42">
        <v>8.8530350000000002</v>
      </c>
      <c r="I42">
        <v>17.852129999999999</v>
      </c>
      <c r="J42">
        <v>33.690945999999997</v>
      </c>
      <c r="K42" t="s">
        <v>11</v>
      </c>
      <c r="L42">
        <v>71.620564999999999</v>
      </c>
    </row>
    <row r="43" spans="1:12" ht="16">
      <c r="A43" s="4" t="s">
        <v>38</v>
      </c>
      <c r="B43">
        <v>0.158415</v>
      </c>
      <c r="C43">
        <v>0.268451</v>
      </c>
      <c r="D43">
        <v>0.36579200000000001</v>
      </c>
      <c r="E43">
        <v>0.75923600000000002</v>
      </c>
      <c r="F43">
        <v>2.2513519999999998</v>
      </c>
      <c r="G43">
        <v>5.3333300000000001</v>
      </c>
      <c r="H43">
        <v>11.855267</v>
      </c>
      <c r="I43">
        <v>23.059705000000001</v>
      </c>
      <c r="J43">
        <v>55.097462</v>
      </c>
      <c r="K43" t="s">
        <v>11</v>
      </c>
      <c r="L43">
        <v>99.149010000000004</v>
      </c>
    </row>
    <row r="44" spans="1:12" ht="16">
      <c r="A44" s="4" t="s">
        <v>39</v>
      </c>
      <c r="B44">
        <v>0.169734</v>
      </c>
      <c r="C44">
        <v>0.37246299999999999</v>
      </c>
      <c r="D44">
        <v>0.90460499999999999</v>
      </c>
      <c r="E44">
        <v>1.576371</v>
      </c>
      <c r="F44">
        <v>3.3281640000000001</v>
      </c>
      <c r="G44">
        <v>5.3245570000000004</v>
      </c>
      <c r="H44">
        <v>11.214949000000001</v>
      </c>
      <c r="I44">
        <v>20.795438000000001</v>
      </c>
      <c r="J44">
        <v>48.931097000000001</v>
      </c>
      <c r="K44" t="s">
        <v>11</v>
      </c>
      <c r="L44">
        <v>92.617378000000002</v>
      </c>
    </row>
    <row r="45" spans="1:12" ht="16">
      <c r="A45" s="4" t="s">
        <v>40</v>
      </c>
      <c r="B45">
        <v>0.15912299999999999</v>
      </c>
      <c r="C45">
        <v>0.27249699999999999</v>
      </c>
      <c r="D45">
        <v>0.52081900000000003</v>
      </c>
      <c r="E45">
        <v>0.99813300000000005</v>
      </c>
      <c r="F45">
        <v>2.5262769999999999</v>
      </c>
      <c r="G45">
        <v>5.4329609999999997</v>
      </c>
      <c r="H45">
        <v>13.01159</v>
      </c>
      <c r="I45">
        <v>23.130215</v>
      </c>
      <c r="J45">
        <v>44.132502000000002</v>
      </c>
      <c r="K45" t="s">
        <v>11</v>
      </c>
      <c r="L45">
        <v>90.184117000000001</v>
      </c>
    </row>
    <row r="46" spans="1:12" ht="16">
      <c r="A46" s="4" t="s">
        <v>41</v>
      </c>
      <c r="B46">
        <v>0.15260000000000001</v>
      </c>
      <c r="C46">
        <v>0.28994700000000001</v>
      </c>
      <c r="D46">
        <v>0.73624500000000004</v>
      </c>
      <c r="E46">
        <v>1.6033360000000001</v>
      </c>
      <c r="F46">
        <v>3.2827299999999999</v>
      </c>
      <c r="G46">
        <v>7.6203469999999998</v>
      </c>
      <c r="H46">
        <v>12.372757999999999</v>
      </c>
      <c r="I46">
        <v>23.993476999999999</v>
      </c>
      <c r="J46">
        <v>46.585532999999998</v>
      </c>
      <c r="K46" t="s">
        <v>11</v>
      </c>
      <c r="L46">
        <v>96.636972999999998</v>
      </c>
    </row>
    <row r="47" spans="1:12" ht="16">
      <c r="A47" s="4" t="s">
        <v>42</v>
      </c>
      <c r="B47">
        <v>0.21571299999999999</v>
      </c>
      <c r="C47">
        <v>0.36970599999999998</v>
      </c>
      <c r="D47">
        <v>0.82626100000000002</v>
      </c>
      <c r="E47">
        <v>2.1587559999999999</v>
      </c>
      <c r="F47">
        <v>3.176177</v>
      </c>
      <c r="G47">
        <v>6.0011659999999996</v>
      </c>
      <c r="H47">
        <v>8.9395389999999999</v>
      </c>
      <c r="I47">
        <v>23.316562000000001</v>
      </c>
      <c r="J47">
        <v>53.271379000000003</v>
      </c>
      <c r="K47" t="s">
        <v>11</v>
      </c>
      <c r="L47">
        <v>98.275259000000005</v>
      </c>
    </row>
    <row r="48" spans="1:12" ht="16">
      <c r="A48" s="4" t="s">
        <v>43</v>
      </c>
      <c r="B48">
        <v>0.21730099999999999</v>
      </c>
      <c r="C48">
        <v>0.38828699999999999</v>
      </c>
      <c r="D48">
        <v>0.51603200000000005</v>
      </c>
      <c r="E48">
        <v>1.0619460000000001</v>
      </c>
      <c r="F48">
        <v>2.3612519999999999</v>
      </c>
      <c r="G48">
        <v>4.1695640000000003</v>
      </c>
      <c r="H48">
        <v>8.6420840000000005</v>
      </c>
      <c r="I48">
        <v>21.072617000000001</v>
      </c>
      <c r="J48">
        <v>40.296123000000001</v>
      </c>
      <c r="K48" t="s">
        <v>11</v>
      </c>
      <c r="L48">
        <v>78.725206</v>
      </c>
    </row>
    <row r="49" spans="1:12" ht="16">
      <c r="A49" s="4" t="s">
        <v>44</v>
      </c>
      <c r="B49">
        <v>0.15184600000000001</v>
      </c>
      <c r="C49">
        <v>0.186386</v>
      </c>
      <c r="D49">
        <v>0.52482700000000004</v>
      </c>
      <c r="E49">
        <v>1.5277430000000001</v>
      </c>
      <c r="F49">
        <v>3.2523680000000001</v>
      </c>
      <c r="G49">
        <v>8.1492719999999998</v>
      </c>
      <c r="H49">
        <v>14.350294999999999</v>
      </c>
      <c r="I49">
        <v>23.485666999999999</v>
      </c>
      <c r="J49">
        <v>54.338039999999999</v>
      </c>
      <c r="K49" t="s">
        <v>11</v>
      </c>
      <c r="L49">
        <v>105.966444</v>
      </c>
    </row>
    <row r="50" spans="1:12" ht="16">
      <c r="A50" s="4" t="s">
        <v>45</v>
      </c>
      <c r="B50">
        <v>0.153639</v>
      </c>
      <c r="C50">
        <v>0.323799</v>
      </c>
      <c r="D50">
        <v>0.63884799999999997</v>
      </c>
      <c r="E50">
        <v>1.2298439999999999</v>
      </c>
      <c r="F50">
        <v>2.0048270000000001</v>
      </c>
      <c r="G50">
        <v>5.2155950000000004</v>
      </c>
      <c r="H50">
        <v>12.887349</v>
      </c>
      <c r="I50">
        <v>20.505932000000001</v>
      </c>
      <c r="J50">
        <v>30.510044000000001</v>
      </c>
      <c r="K50" t="s">
        <v>11</v>
      </c>
      <c r="L50">
        <v>73.469876999999997</v>
      </c>
    </row>
    <row r="51" spans="1:12" ht="16">
      <c r="A51" s="4" t="s">
        <v>46</v>
      </c>
      <c r="B51">
        <v>0.180814</v>
      </c>
      <c r="C51">
        <v>0.39263700000000001</v>
      </c>
      <c r="D51">
        <v>0.604769</v>
      </c>
      <c r="E51">
        <v>1.7846880000000001</v>
      </c>
      <c r="F51">
        <v>3.7149130000000001</v>
      </c>
      <c r="G51">
        <v>5.476769</v>
      </c>
      <c r="H51">
        <v>13.342967</v>
      </c>
      <c r="I51">
        <v>17.127793</v>
      </c>
      <c r="J51">
        <v>36.896794</v>
      </c>
      <c r="K51" t="s">
        <v>11</v>
      </c>
      <c r="L51">
        <v>79.522143999999997</v>
      </c>
    </row>
    <row r="52" spans="1:12" ht="16">
      <c r="A52" s="4" t="s">
        <v>47</v>
      </c>
      <c r="B52">
        <v>0.130189</v>
      </c>
      <c r="C52">
        <v>0.259822</v>
      </c>
      <c r="D52">
        <v>0.48827700000000002</v>
      </c>
      <c r="E52">
        <v>0.69465100000000002</v>
      </c>
      <c r="F52">
        <v>2.0362420000000001</v>
      </c>
      <c r="G52">
        <v>3.8567930000000001</v>
      </c>
      <c r="H52">
        <v>12.421657</v>
      </c>
      <c r="I52">
        <v>18.447478</v>
      </c>
      <c r="J52">
        <v>37.721387</v>
      </c>
      <c r="K52" t="s">
        <v>11</v>
      </c>
      <c r="L52">
        <v>76.056495999999996</v>
      </c>
    </row>
    <row r="53" spans="1:12" ht="16">
      <c r="A53" s="4" t="s">
        <v>48</v>
      </c>
      <c r="B53">
        <v>0.18171999999999999</v>
      </c>
      <c r="C53">
        <v>0.52822199999999997</v>
      </c>
      <c r="D53">
        <v>0.97367199999999998</v>
      </c>
      <c r="E53">
        <v>1.708871</v>
      </c>
      <c r="F53">
        <v>2.4429919999999998</v>
      </c>
      <c r="G53">
        <v>4.6556300000000004</v>
      </c>
      <c r="H53">
        <v>13.847182999999999</v>
      </c>
      <c r="I53">
        <v>32.983559</v>
      </c>
      <c r="J53">
        <v>64.249188000000004</v>
      </c>
      <c r="K53" t="s">
        <v>11</v>
      </c>
      <c r="L53">
        <v>121.571037</v>
      </c>
    </row>
    <row r="54" spans="1:12" ht="16">
      <c r="A54" s="4" t="s">
        <v>49</v>
      </c>
      <c r="B54">
        <v>0.24019799999999999</v>
      </c>
      <c r="C54">
        <v>0.43692500000000001</v>
      </c>
      <c r="D54">
        <v>0.60069300000000003</v>
      </c>
      <c r="E54">
        <v>0.92132400000000003</v>
      </c>
      <c r="F54">
        <v>1.7725500000000001</v>
      </c>
      <c r="G54">
        <v>4.5457609999999997</v>
      </c>
      <c r="H54">
        <v>8.7832509999999999</v>
      </c>
      <c r="I54">
        <v>15.723036</v>
      </c>
      <c r="J54">
        <v>29.348237000000001</v>
      </c>
      <c r="K54" t="s">
        <v>11</v>
      </c>
      <c r="L54">
        <v>62.371974999999999</v>
      </c>
    </row>
    <row r="55" spans="1:12" ht="16">
      <c r="A55" s="4" t="s">
        <v>50</v>
      </c>
      <c r="B55">
        <v>0.230161</v>
      </c>
      <c r="C55">
        <v>0.28333900000000001</v>
      </c>
      <c r="D55">
        <v>0.79156199999999999</v>
      </c>
      <c r="E55">
        <v>1.471849</v>
      </c>
      <c r="F55">
        <v>2.729174</v>
      </c>
      <c r="G55">
        <v>5.4137380000000004</v>
      </c>
      <c r="H55">
        <v>11.810831</v>
      </c>
      <c r="I55">
        <v>24.832850000000001</v>
      </c>
      <c r="J55">
        <v>47.220588999999997</v>
      </c>
      <c r="K55" t="s">
        <v>11</v>
      </c>
      <c r="L55">
        <v>94.784092999999999</v>
      </c>
    </row>
    <row r="56" spans="1:12" ht="16">
      <c r="A56" s="4" t="s">
        <v>51</v>
      </c>
      <c r="B56">
        <v>0.127773</v>
      </c>
      <c r="C56">
        <v>0.35610199999999997</v>
      </c>
      <c r="D56">
        <v>0.85810699999999995</v>
      </c>
      <c r="E56">
        <v>1.2427520000000001</v>
      </c>
      <c r="F56">
        <v>2.889535</v>
      </c>
      <c r="G56">
        <v>5.3687040000000001</v>
      </c>
      <c r="H56">
        <v>10.759608</v>
      </c>
      <c r="I56">
        <v>23.374676999999998</v>
      </c>
      <c r="J56">
        <v>50.375889000000001</v>
      </c>
      <c r="K56" t="s">
        <v>11</v>
      </c>
      <c r="L56">
        <v>95.353147000000007</v>
      </c>
    </row>
    <row r="57" spans="1:12" ht="16">
      <c r="A57" s="4" t="s">
        <v>52</v>
      </c>
      <c r="B57">
        <v>0.179507</v>
      </c>
      <c r="C57">
        <v>0.37741599999999997</v>
      </c>
      <c r="D57">
        <v>0.62649999999999995</v>
      </c>
      <c r="E57">
        <v>1.0603929999999999</v>
      </c>
      <c r="F57">
        <v>1.9215469999999999</v>
      </c>
      <c r="G57">
        <v>4.9639959999999999</v>
      </c>
      <c r="H57">
        <v>11.698503000000001</v>
      </c>
      <c r="I57">
        <v>17.863643</v>
      </c>
      <c r="J57">
        <v>33.492362</v>
      </c>
      <c r="K57" t="s">
        <v>11</v>
      </c>
      <c r="L57">
        <v>72.183867000000006</v>
      </c>
    </row>
    <row r="58" spans="1:12" ht="16">
      <c r="A58" s="4" t="s">
        <v>53</v>
      </c>
      <c r="B58">
        <v>0.15268499999999999</v>
      </c>
      <c r="C58">
        <v>0.33466899999999999</v>
      </c>
      <c r="D58">
        <v>0.469275</v>
      </c>
      <c r="E58">
        <v>1.008003</v>
      </c>
      <c r="F58">
        <v>2.1157020000000002</v>
      </c>
      <c r="G58">
        <v>6.5770960000000001</v>
      </c>
      <c r="H58">
        <v>8.2590749999999993</v>
      </c>
      <c r="I58">
        <v>15.386948</v>
      </c>
      <c r="J58">
        <v>35.422409999999999</v>
      </c>
      <c r="K58" t="s">
        <v>11</v>
      </c>
      <c r="L58">
        <v>69.725863000000004</v>
      </c>
    </row>
    <row r="59" spans="1:12" ht="16">
      <c r="A59" s="4" t="s">
        <v>54</v>
      </c>
      <c r="B59">
        <v>0.28508699999999998</v>
      </c>
      <c r="C59">
        <v>0.59361900000000001</v>
      </c>
      <c r="D59">
        <v>1.0720289999999999</v>
      </c>
      <c r="E59">
        <v>1.33867</v>
      </c>
      <c r="F59">
        <v>1.630627</v>
      </c>
      <c r="G59">
        <v>3.3780619999999999</v>
      </c>
      <c r="H59">
        <v>10.525833</v>
      </c>
      <c r="I59">
        <v>33.031934</v>
      </c>
      <c r="J59">
        <v>45.718331999999997</v>
      </c>
      <c r="K59" t="s">
        <v>11</v>
      </c>
      <c r="L59">
        <v>97.574192999999994</v>
      </c>
    </row>
    <row r="60" spans="1:12" ht="16">
      <c r="A60" s="4" t="s">
        <v>55</v>
      </c>
      <c r="B60">
        <v>0.117406</v>
      </c>
      <c r="C60">
        <v>0.30301899999999998</v>
      </c>
      <c r="D60">
        <v>1.298562</v>
      </c>
      <c r="E60">
        <v>2.4418009999999999</v>
      </c>
      <c r="F60">
        <v>4.0859560000000004</v>
      </c>
      <c r="G60">
        <v>6.0633460000000001</v>
      </c>
      <c r="H60">
        <v>8.7200349999999993</v>
      </c>
      <c r="I60">
        <v>14.594994</v>
      </c>
      <c r="J60">
        <v>60.347507</v>
      </c>
      <c r="K60" t="s">
        <v>11</v>
      </c>
      <c r="L60">
        <v>97.972626000000005</v>
      </c>
    </row>
    <row r="61" spans="1:12" ht="16">
      <c r="A61" s="4" t="s">
        <v>56</v>
      </c>
      <c r="B61">
        <v>0.11934599999999999</v>
      </c>
      <c r="C61">
        <v>0.31969599999999998</v>
      </c>
      <c r="D61">
        <v>0.52144599999999997</v>
      </c>
      <c r="E61">
        <v>1.389812</v>
      </c>
      <c r="F61">
        <v>2.6553149999999999</v>
      </c>
      <c r="G61">
        <v>4.4771729999999996</v>
      </c>
      <c r="H61">
        <v>11.705855</v>
      </c>
      <c r="I61">
        <v>18.871402</v>
      </c>
      <c r="J61">
        <v>45.559198000000002</v>
      </c>
      <c r="K61" t="s">
        <v>11</v>
      </c>
      <c r="L61">
        <v>85.619242999999997</v>
      </c>
    </row>
    <row r="62" spans="1:12" ht="16">
      <c r="A62" s="4" t="s">
        <v>57</v>
      </c>
      <c r="B62">
        <v>0.192773</v>
      </c>
      <c r="C62">
        <v>0.333235</v>
      </c>
      <c r="D62">
        <v>0.47822900000000002</v>
      </c>
      <c r="E62">
        <v>1.0923069999999999</v>
      </c>
      <c r="F62">
        <v>3.345828</v>
      </c>
      <c r="G62">
        <v>5.2501049999999996</v>
      </c>
      <c r="H62">
        <v>8.5594739999999998</v>
      </c>
      <c r="I62">
        <v>26.390108000000001</v>
      </c>
      <c r="J62">
        <v>55.105846999999997</v>
      </c>
      <c r="K62" t="s">
        <v>11</v>
      </c>
      <c r="L62">
        <v>100.747906</v>
      </c>
    </row>
    <row r="63" spans="1:12" ht="16">
      <c r="A63" s="4" t="s">
        <v>58</v>
      </c>
      <c r="B63">
        <v>0.216892</v>
      </c>
      <c r="C63">
        <v>0.39987800000000001</v>
      </c>
      <c r="D63">
        <v>0.691168</v>
      </c>
      <c r="E63">
        <v>1.4505429999999999</v>
      </c>
      <c r="F63">
        <v>2.4116080000000002</v>
      </c>
      <c r="G63">
        <v>3.4530630000000002</v>
      </c>
      <c r="H63">
        <v>14.406418</v>
      </c>
      <c r="I63">
        <v>26.408021000000002</v>
      </c>
      <c r="J63">
        <v>35.273972000000001</v>
      </c>
      <c r="K63" t="s">
        <v>11</v>
      </c>
      <c r="L63">
        <v>84.711562999999998</v>
      </c>
    </row>
    <row r="64" spans="1:12" ht="16">
      <c r="A64" s="5" t="s">
        <v>59</v>
      </c>
      <c r="B64">
        <v>0.11785</v>
      </c>
      <c r="C64">
        <v>0.29101900000000003</v>
      </c>
      <c r="D64">
        <v>0.766289</v>
      </c>
      <c r="E64">
        <v>1.8063899999999999</v>
      </c>
      <c r="F64">
        <v>4.5814089999999998</v>
      </c>
      <c r="G64">
        <v>7.5481889999999998</v>
      </c>
      <c r="H64">
        <v>16.054414000000001</v>
      </c>
      <c r="I64">
        <v>27.852526999999998</v>
      </c>
      <c r="J64">
        <v>52.817383999999997</v>
      </c>
      <c r="K64" t="s">
        <v>11</v>
      </c>
      <c r="L64">
        <v>111.835471</v>
      </c>
    </row>
    <row r="65" spans="1:12" ht="16">
      <c r="A65" s="4" t="s">
        <v>60</v>
      </c>
      <c r="B65">
        <v>0.14018900000000001</v>
      </c>
      <c r="C65">
        <v>0.20864199999999999</v>
      </c>
      <c r="D65">
        <v>0.592835</v>
      </c>
      <c r="E65">
        <v>1.305612</v>
      </c>
      <c r="F65">
        <v>2.6119349999999999</v>
      </c>
      <c r="G65">
        <v>3.7321529999999998</v>
      </c>
      <c r="H65">
        <v>11.651054</v>
      </c>
      <c r="I65">
        <v>26.258140999999998</v>
      </c>
      <c r="J65">
        <v>35.525525999999999</v>
      </c>
      <c r="K65" t="s">
        <v>11</v>
      </c>
      <c r="L65">
        <v>82.026087000000004</v>
      </c>
    </row>
    <row r="66" spans="1:12" ht="16">
      <c r="A66" s="4" t="s">
        <v>61</v>
      </c>
      <c r="B66">
        <v>0.155669</v>
      </c>
      <c r="C66">
        <v>0.38540000000000002</v>
      </c>
      <c r="D66">
        <v>0.57804500000000003</v>
      </c>
      <c r="E66">
        <v>1.2186090000000001</v>
      </c>
      <c r="F66">
        <v>3.4697399999999998</v>
      </c>
      <c r="G66">
        <v>6.1846819999999996</v>
      </c>
      <c r="H66">
        <v>9.0650729999999999</v>
      </c>
      <c r="I66">
        <v>19.574204000000002</v>
      </c>
      <c r="J66">
        <v>45.945352999999997</v>
      </c>
      <c r="K66" t="s">
        <v>11</v>
      </c>
      <c r="L66">
        <v>86.576774999999998</v>
      </c>
    </row>
    <row r="67" spans="1:12" ht="16">
      <c r="A67" s="4" t="s">
        <v>62</v>
      </c>
      <c r="B67">
        <v>0.106722</v>
      </c>
      <c r="C67">
        <v>0.37499900000000003</v>
      </c>
      <c r="D67">
        <v>0.55849800000000005</v>
      </c>
      <c r="E67">
        <v>1.039363</v>
      </c>
      <c r="F67">
        <v>2.1008659999999999</v>
      </c>
      <c r="G67">
        <v>5.5883200000000004</v>
      </c>
      <c r="H67">
        <v>11.486235000000001</v>
      </c>
      <c r="I67">
        <v>20.086583999999998</v>
      </c>
      <c r="J67">
        <v>34.020302000000001</v>
      </c>
      <c r="K67" t="s">
        <v>11</v>
      </c>
      <c r="L67">
        <v>75.361889000000005</v>
      </c>
    </row>
    <row r="68" spans="1:12" ht="16">
      <c r="A68" s="4" t="s">
        <v>63</v>
      </c>
      <c r="B68">
        <v>0.20248099999999999</v>
      </c>
      <c r="C68">
        <v>0.32777200000000001</v>
      </c>
      <c r="D68">
        <v>0.86626499999999995</v>
      </c>
      <c r="E68">
        <v>1.849262</v>
      </c>
      <c r="F68">
        <v>3.47688</v>
      </c>
      <c r="G68">
        <v>8.677206</v>
      </c>
      <c r="H68">
        <v>14.583869</v>
      </c>
      <c r="I68">
        <v>25.981660999999999</v>
      </c>
      <c r="J68">
        <v>31.027061</v>
      </c>
      <c r="K68" t="s">
        <v>11</v>
      </c>
      <c r="L68">
        <v>86.992457000000002</v>
      </c>
    </row>
    <row r="69" spans="1:12" ht="16">
      <c r="A69" s="4" t="s">
        <v>64</v>
      </c>
      <c r="B69">
        <v>0.18922</v>
      </c>
      <c r="C69">
        <v>0.38690400000000003</v>
      </c>
      <c r="D69">
        <v>0.59456900000000001</v>
      </c>
      <c r="E69">
        <v>0.75919800000000004</v>
      </c>
      <c r="F69">
        <v>1.9370259999999999</v>
      </c>
      <c r="G69">
        <v>4.4642330000000001</v>
      </c>
      <c r="H69">
        <v>9.762988</v>
      </c>
      <c r="I69">
        <v>17.868034000000002</v>
      </c>
      <c r="J69">
        <v>27.094542000000001</v>
      </c>
      <c r="K69" t="s">
        <v>11</v>
      </c>
      <c r="L69">
        <v>63.056713999999999</v>
      </c>
    </row>
    <row r="70" spans="1:12" ht="16">
      <c r="A70" s="4" t="s">
        <v>65</v>
      </c>
      <c r="B70">
        <v>0.16128799999999999</v>
      </c>
      <c r="C70">
        <v>0.247308</v>
      </c>
      <c r="D70">
        <v>0.46023199999999997</v>
      </c>
      <c r="E70">
        <v>0.97679400000000005</v>
      </c>
      <c r="F70">
        <v>3.1240709999999998</v>
      </c>
      <c r="G70">
        <v>5.7850339999999996</v>
      </c>
      <c r="H70">
        <v>12.240023000000001</v>
      </c>
      <c r="I70">
        <v>24.924361000000001</v>
      </c>
      <c r="J70">
        <v>32.131383</v>
      </c>
      <c r="K70" t="s">
        <v>11</v>
      </c>
      <c r="L70">
        <v>80.050494</v>
      </c>
    </row>
    <row r="71" spans="1:12" ht="16">
      <c r="A71" s="4" t="s">
        <v>66</v>
      </c>
      <c r="B71">
        <v>0.165606</v>
      </c>
      <c r="C71">
        <v>0.36847800000000003</v>
      </c>
      <c r="D71">
        <v>0.61046800000000001</v>
      </c>
      <c r="E71">
        <v>0.75088100000000002</v>
      </c>
      <c r="F71">
        <v>1.9420660000000001</v>
      </c>
      <c r="G71">
        <v>5.1207209999999996</v>
      </c>
      <c r="H71">
        <v>10.956054</v>
      </c>
      <c r="I71">
        <v>22.355090000000001</v>
      </c>
      <c r="J71">
        <v>36.849445000000003</v>
      </c>
      <c r="K71" t="s">
        <v>11</v>
      </c>
      <c r="L71">
        <v>79.118808999999999</v>
      </c>
    </row>
    <row r="72" spans="1:12" ht="16">
      <c r="A72" s="4" t="s">
        <v>67</v>
      </c>
      <c r="B72">
        <v>0.17241400000000001</v>
      </c>
      <c r="C72">
        <v>0.32712599999999997</v>
      </c>
      <c r="D72">
        <v>0.52535299999999996</v>
      </c>
      <c r="E72">
        <v>1.573718</v>
      </c>
      <c r="F72">
        <v>2.4573320000000001</v>
      </c>
      <c r="G72">
        <v>5.073067</v>
      </c>
      <c r="H72">
        <v>10.872242999999999</v>
      </c>
      <c r="I72">
        <v>17.016043</v>
      </c>
      <c r="J72">
        <v>56.577072999999999</v>
      </c>
      <c r="K72" t="s">
        <v>11</v>
      </c>
      <c r="L72">
        <v>94.594369</v>
      </c>
    </row>
    <row r="73" spans="1:12" ht="16">
      <c r="A73" s="4" t="s">
        <v>68</v>
      </c>
      <c r="B73">
        <v>0.19164600000000001</v>
      </c>
      <c r="C73">
        <v>0.306448</v>
      </c>
      <c r="D73">
        <v>0.84366099999999999</v>
      </c>
      <c r="E73">
        <v>2.0322659999999999</v>
      </c>
      <c r="F73">
        <v>3.7062979999999999</v>
      </c>
      <c r="G73">
        <v>7.8864530000000004</v>
      </c>
      <c r="H73">
        <v>15.247605</v>
      </c>
      <c r="I73">
        <v>23.952601000000001</v>
      </c>
      <c r="J73">
        <v>55.141942</v>
      </c>
      <c r="K73" t="s">
        <v>11</v>
      </c>
      <c r="L73">
        <v>109.30892</v>
      </c>
    </row>
    <row r="74" spans="1:12" ht="16">
      <c r="A74" s="4" t="s">
        <v>69</v>
      </c>
      <c r="B74">
        <v>0.180867</v>
      </c>
      <c r="C74">
        <v>0.39501399999999998</v>
      </c>
      <c r="D74">
        <v>0.65058300000000002</v>
      </c>
      <c r="E74">
        <v>0.98062899999999997</v>
      </c>
      <c r="F74">
        <v>2.3169749999999998</v>
      </c>
      <c r="G74">
        <v>4.6930810000000003</v>
      </c>
      <c r="H74">
        <v>8.2185129999999997</v>
      </c>
      <c r="I74">
        <v>19.753588000000001</v>
      </c>
      <c r="J74">
        <v>32.273609999999998</v>
      </c>
      <c r="K74" t="s">
        <v>11</v>
      </c>
      <c r="L74">
        <v>69.462860000000006</v>
      </c>
    </row>
    <row r="75" spans="1:12" ht="16">
      <c r="A75" s="4" t="s">
        <v>70</v>
      </c>
      <c r="B75">
        <v>9.2076000000000005E-2</v>
      </c>
      <c r="C75">
        <v>0.37116900000000003</v>
      </c>
      <c r="D75">
        <v>0.54238900000000001</v>
      </c>
      <c r="E75">
        <v>1.1207579999999999</v>
      </c>
      <c r="F75">
        <v>2.2557809999999998</v>
      </c>
      <c r="G75">
        <v>5.6276869999999999</v>
      </c>
      <c r="H75">
        <v>12.800300999999999</v>
      </c>
      <c r="I75">
        <v>17.079837000000001</v>
      </c>
      <c r="J75">
        <v>37.497450000000001</v>
      </c>
      <c r="K75" t="s">
        <v>11</v>
      </c>
      <c r="L75">
        <v>77.387448000000006</v>
      </c>
    </row>
    <row r="76" spans="1:12" ht="16">
      <c r="A76" s="4" t="s">
        <v>71</v>
      </c>
      <c r="B76">
        <v>0.21986700000000001</v>
      </c>
      <c r="C76">
        <v>0.32869900000000002</v>
      </c>
      <c r="D76">
        <v>0.83969800000000006</v>
      </c>
      <c r="E76">
        <v>1.307922</v>
      </c>
      <c r="F76">
        <v>2.4189820000000002</v>
      </c>
      <c r="G76">
        <v>5.6393449999999996</v>
      </c>
      <c r="H76">
        <v>10.285938</v>
      </c>
      <c r="I76">
        <v>17.350352999999998</v>
      </c>
      <c r="J76">
        <v>47.399447000000002</v>
      </c>
      <c r="K76" t="s">
        <v>11</v>
      </c>
      <c r="L76">
        <v>85.790250999999998</v>
      </c>
    </row>
    <row r="77" spans="1:12" ht="16">
      <c r="A77" s="5" t="s">
        <v>72</v>
      </c>
      <c r="B77">
        <v>0.18227299999999999</v>
      </c>
      <c r="C77">
        <v>0.36097400000000002</v>
      </c>
      <c r="D77">
        <v>1.2130320000000001</v>
      </c>
      <c r="E77">
        <v>1.7941130000000001</v>
      </c>
      <c r="F77">
        <v>3.4640840000000002</v>
      </c>
      <c r="G77">
        <v>5.0238680000000002</v>
      </c>
      <c r="H77">
        <v>12.342534000000001</v>
      </c>
      <c r="I77">
        <v>20.733941000000002</v>
      </c>
      <c r="J77">
        <v>47.483434000000003</v>
      </c>
      <c r="K77" t="s">
        <v>11</v>
      </c>
      <c r="L77">
        <v>92.598253</v>
      </c>
    </row>
    <row r="78" spans="1:12" ht="16">
      <c r="A78" s="4" t="s">
        <v>73</v>
      </c>
      <c r="B78">
        <v>0.16333800000000001</v>
      </c>
      <c r="C78">
        <v>0.426954</v>
      </c>
      <c r="D78">
        <v>0.60626800000000003</v>
      </c>
      <c r="E78">
        <v>1.2110620000000001</v>
      </c>
      <c r="F78">
        <v>3.0105879999999998</v>
      </c>
      <c r="G78">
        <v>4.7448040000000002</v>
      </c>
      <c r="H78">
        <v>12.898644000000001</v>
      </c>
      <c r="I78">
        <v>27.322462999999999</v>
      </c>
      <c r="J78">
        <v>53.401381999999998</v>
      </c>
      <c r="K78" t="s">
        <v>11</v>
      </c>
      <c r="L78">
        <v>103.78550300000001</v>
      </c>
    </row>
    <row r="79" spans="1:12" ht="16">
      <c r="A79" s="4" t="s">
        <v>74</v>
      </c>
      <c r="B79">
        <v>0.18093999999999999</v>
      </c>
      <c r="C79">
        <v>0.38505600000000001</v>
      </c>
      <c r="D79">
        <v>0.68134899999999998</v>
      </c>
      <c r="E79">
        <v>1.5688610000000001</v>
      </c>
      <c r="F79">
        <v>2.7883249999999999</v>
      </c>
      <c r="G79">
        <v>5.2543660000000001</v>
      </c>
      <c r="H79">
        <v>13.801258000000001</v>
      </c>
      <c r="I79">
        <v>36.061548000000002</v>
      </c>
      <c r="J79">
        <v>60.392713999999998</v>
      </c>
      <c r="K79" t="s">
        <v>11</v>
      </c>
      <c r="L79">
        <v>121.114417</v>
      </c>
    </row>
    <row r="80" spans="1:12" ht="16">
      <c r="A80" s="4" t="s">
        <v>75</v>
      </c>
      <c r="B80">
        <v>0.10899</v>
      </c>
      <c r="C80">
        <v>0.150946</v>
      </c>
      <c r="D80">
        <v>0.84714800000000001</v>
      </c>
      <c r="E80">
        <v>1.685171</v>
      </c>
      <c r="F80">
        <v>3.7778700000000001</v>
      </c>
      <c r="G80">
        <v>7.2773320000000004</v>
      </c>
      <c r="H80">
        <v>12.615297</v>
      </c>
      <c r="I80">
        <v>20.542757999999999</v>
      </c>
      <c r="J80">
        <v>34.259396000000002</v>
      </c>
      <c r="K80" t="s">
        <v>11</v>
      </c>
      <c r="L80">
        <v>81.264908000000005</v>
      </c>
    </row>
    <row r="81" spans="1:12" ht="16">
      <c r="A81" s="4" t="s">
        <v>76</v>
      </c>
      <c r="B81">
        <v>0.15715399999999999</v>
      </c>
      <c r="C81">
        <v>0.28859099999999999</v>
      </c>
      <c r="D81">
        <v>0.93871499999999997</v>
      </c>
      <c r="E81">
        <v>1.140684</v>
      </c>
      <c r="F81">
        <v>1.893729</v>
      </c>
      <c r="G81">
        <v>6.9384699999999997</v>
      </c>
      <c r="H81">
        <v>10.529666000000001</v>
      </c>
      <c r="I81">
        <v>22.764403999999999</v>
      </c>
      <c r="J81">
        <v>40.616230999999999</v>
      </c>
      <c r="K81" t="s">
        <v>11</v>
      </c>
      <c r="L81">
        <v>85.267644000000004</v>
      </c>
    </row>
    <row r="82" spans="1:12" ht="16">
      <c r="A82" s="4" t="s">
        <v>77</v>
      </c>
      <c r="B82">
        <v>0.20474700000000001</v>
      </c>
      <c r="C82">
        <v>0.40073700000000001</v>
      </c>
      <c r="D82">
        <v>0.64554500000000004</v>
      </c>
      <c r="E82">
        <v>1.2615590000000001</v>
      </c>
      <c r="F82">
        <v>2.5273970000000001</v>
      </c>
      <c r="G82">
        <v>5.78301</v>
      </c>
      <c r="H82">
        <v>10.113519999999999</v>
      </c>
      <c r="I82">
        <v>30.878511</v>
      </c>
      <c r="J82">
        <v>44.038094000000001</v>
      </c>
      <c r="K82" t="s">
        <v>11</v>
      </c>
      <c r="L82">
        <v>95.853120000000004</v>
      </c>
    </row>
    <row r="83" spans="1:12" ht="16">
      <c r="A83" s="4" t="s">
        <v>78</v>
      </c>
      <c r="B83">
        <v>0.11641600000000001</v>
      </c>
      <c r="C83">
        <v>0.21535199999999999</v>
      </c>
      <c r="D83">
        <v>0.41424499999999997</v>
      </c>
      <c r="E83">
        <v>1.05433</v>
      </c>
      <c r="F83">
        <v>2.5314199999999998</v>
      </c>
      <c r="G83">
        <v>8.3027200000000008</v>
      </c>
      <c r="H83">
        <v>16.648391</v>
      </c>
      <c r="I83">
        <v>22.906894999999999</v>
      </c>
      <c r="J83">
        <v>50.310507000000001</v>
      </c>
      <c r="K83" t="s">
        <v>11</v>
      </c>
      <c r="L83">
        <v>102.500276</v>
      </c>
    </row>
    <row r="84" spans="1:12" ht="16">
      <c r="A84" s="4" t="s">
        <v>79</v>
      </c>
      <c r="B84">
        <v>0.17637800000000001</v>
      </c>
      <c r="C84">
        <v>0.29341299999999998</v>
      </c>
      <c r="D84">
        <v>0.72202299999999997</v>
      </c>
      <c r="E84">
        <v>1.2009259999999999</v>
      </c>
      <c r="F84">
        <v>3.5332110000000001</v>
      </c>
      <c r="G84">
        <v>7.1335660000000001</v>
      </c>
      <c r="H84">
        <v>10.145448999999999</v>
      </c>
      <c r="I84">
        <v>18.000993999999999</v>
      </c>
      <c r="J84">
        <v>35.002732000000002</v>
      </c>
      <c r="K84" t="s">
        <v>11</v>
      </c>
      <c r="L84">
        <v>76.208691999999999</v>
      </c>
    </row>
    <row r="85" spans="1:12" ht="16">
      <c r="A85" s="4" t="s">
        <v>80</v>
      </c>
      <c r="B85">
        <v>0.1333</v>
      </c>
      <c r="C85">
        <v>0.25773400000000002</v>
      </c>
      <c r="D85">
        <v>0.41217199999999998</v>
      </c>
      <c r="E85">
        <v>0.79125100000000004</v>
      </c>
      <c r="F85">
        <v>2.8149009999999999</v>
      </c>
      <c r="G85">
        <v>5.2783160000000002</v>
      </c>
      <c r="H85">
        <v>13.350066999999999</v>
      </c>
      <c r="I85">
        <v>30.806799000000002</v>
      </c>
      <c r="J85">
        <v>49.929459000000001</v>
      </c>
      <c r="K85" t="s">
        <v>11</v>
      </c>
      <c r="L85">
        <v>103.773999</v>
      </c>
    </row>
    <row r="86" spans="1:12" ht="16">
      <c r="A86" s="4" t="s">
        <v>81</v>
      </c>
      <c r="B86">
        <v>0.22689999999999999</v>
      </c>
      <c r="C86">
        <v>0.56981800000000005</v>
      </c>
      <c r="D86">
        <v>0.84677199999999997</v>
      </c>
      <c r="E86">
        <v>1.6541250000000001</v>
      </c>
      <c r="F86">
        <v>2.569404</v>
      </c>
      <c r="G86">
        <v>5.2167649999999997</v>
      </c>
      <c r="H86">
        <v>8.8944159999999997</v>
      </c>
      <c r="I86">
        <v>27.55742</v>
      </c>
      <c r="J86">
        <v>43.961101999999997</v>
      </c>
      <c r="K86" t="s">
        <v>11</v>
      </c>
      <c r="L86">
        <v>91.496722000000005</v>
      </c>
    </row>
    <row r="87" spans="1:12" ht="16">
      <c r="A87" s="4" t="s">
        <v>82</v>
      </c>
      <c r="B87">
        <v>0.16872300000000001</v>
      </c>
      <c r="C87">
        <v>0.36167300000000002</v>
      </c>
      <c r="D87">
        <v>0.80700000000000005</v>
      </c>
      <c r="E87">
        <v>1.757325</v>
      </c>
      <c r="F87">
        <v>4.0497269999999999</v>
      </c>
      <c r="G87">
        <v>7.6403930000000004</v>
      </c>
      <c r="H87">
        <v>19.468371999999999</v>
      </c>
      <c r="I87">
        <v>25.075419</v>
      </c>
      <c r="J87">
        <v>29.433758999999998</v>
      </c>
      <c r="K87" t="s">
        <v>11</v>
      </c>
      <c r="L87">
        <v>88.762390999999994</v>
      </c>
    </row>
    <row r="88" spans="1:12" ht="16">
      <c r="A88" s="4" t="s">
        <v>83</v>
      </c>
      <c r="B88">
        <v>0.12568099999999999</v>
      </c>
      <c r="C88">
        <v>0.30714399999999997</v>
      </c>
      <c r="D88">
        <v>0.65123699999999995</v>
      </c>
      <c r="E88">
        <v>1.4886509999999999</v>
      </c>
      <c r="F88">
        <v>1.9454100000000001</v>
      </c>
      <c r="G88">
        <v>5.295604</v>
      </c>
      <c r="H88">
        <v>7.4888779999999997</v>
      </c>
      <c r="I88">
        <v>19.268018999999999</v>
      </c>
      <c r="J88">
        <v>50.402639000000001</v>
      </c>
      <c r="K88" t="s">
        <v>11</v>
      </c>
      <c r="L88">
        <v>86.973263000000003</v>
      </c>
    </row>
    <row r="89" spans="1:12" ht="16">
      <c r="A89" s="4" t="s">
        <v>84</v>
      </c>
      <c r="B89">
        <v>0.124637</v>
      </c>
      <c r="C89">
        <v>0.29499900000000001</v>
      </c>
      <c r="D89">
        <v>0.49783699999999997</v>
      </c>
      <c r="E89">
        <v>1.4310320000000001</v>
      </c>
      <c r="F89">
        <v>3.140676</v>
      </c>
      <c r="G89">
        <v>3.8001230000000001</v>
      </c>
      <c r="H89">
        <v>8.0250079999999997</v>
      </c>
      <c r="I89">
        <v>21.478285</v>
      </c>
      <c r="J89">
        <v>47.860002000000001</v>
      </c>
      <c r="K89" t="s">
        <v>11</v>
      </c>
      <c r="L89">
        <v>86.652598999999995</v>
      </c>
    </row>
    <row r="90" spans="1:12" ht="16">
      <c r="A90" s="4" t="s">
        <v>85</v>
      </c>
      <c r="B90">
        <v>0.15724199999999999</v>
      </c>
      <c r="C90">
        <v>0.365423</v>
      </c>
      <c r="D90">
        <v>0.40900799999999998</v>
      </c>
      <c r="E90">
        <v>1.602317</v>
      </c>
      <c r="F90">
        <v>2.9753409999999998</v>
      </c>
      <c r="G90">
        <v>7.5467829999999996</v>
      </c>
      <c r="H90">
        <v>10.712085999999999</v>
      </c>
      <c r="I90">
        <v>20.602903000000001</v>
      </c>
      <c r="J90">
        <v>37.209325999999997</v>
      </c>
      <c r="K90" t="s">
        <v>11</v>
      </c>
      <c r="L90">
        <v>81.580428999999995</v>
      </c>
    </row>
    <row r="91" spans="1:12" ht="16">
      <c r="A91" s="4" t="s">
        <v>86</v>
      </c>
      <c r="B91">
        <v>0.14491799999999999</v>
      </c>
      <c r="C91">
        <v>0.26463900000000001</v>
      </c>
      <c r="D91">
        <v>0.473163</v>
      </c>
      <c r="E91">
        <v>0.83049799999999996</v>
      </c>
      <c r="F91">
        <v>2.0100519999999999</v>
      </c>
      <c r="G91">
        <v>4.0611139999999999</v>
      </c>
      <c r="H91">
        <v>14.012646999999999</v>
      </c>
      <c r="I91">
        <v>25.744157000000001</v>
      </c>
      <c r="J91">
        <v>42.454003</v>
      </c>
      <c r="K91" t="s">
        <v>11</v>
      </c>
      <c r="L91">
        <v>89.995191000000005</v>
      </c>
    </row>
    <row r="92" spans="1:12" ht="16">
      <c r="A92" s="4" t="s">
        <v>87</v>
      </c>
      <c r="B92">
        <v>0.16561600000000001</v>
      </c>
      <c r="C92">
        <v>0.29343000000000002</v>
      </c>
      <c r="D92">
        <v>0.573125</v>
      </c>
      <c r="E92">
        <v>1.2977479999999999</v>
      </c>
      <c r="F92">
        <v>2.4340929999999998</v>
      </c>
      <c r="G92">
        <v>5.3399580000000002</v>
      </c>
      <c r="H92">
        <v>10.320323999999999</v>
      </c>
      <c r="I92">
        <v>15.086728000000001</v>
      </c>
      <c r="J92">
        <v>35.737533999999997</v>
      </c>
      <c r="K92" t="s">
        <v>11</v>
      </c>
      <c r="L92">
        <v>71.248555999999994</v>
      </c>
    </row>
    <row r="93" spans="1:12" ht="16">
      <c r="A93" s="4" t="s">
        <v>88</v>
      </c>
      <c r="B93">
        <v>8.5244E-2</v>
      </c>
      <c r="C93">
        <v>0.25024200000000002</v>
      </c>
      <c r="D93">
        <v>0.499556</v>
      </c>
      <c r="E93">
        <v>1.0581149999999999</v>
      </c>
      <c r="F93">
        <v>1.6093630000000001</v>
      </c>
      <c r="G93">
        <v>6.2141260000000003</v>
      </c>
      <c r="H93">
        <v>11.714513999999999</v>
      </c>
      <c r="I93">
        <v>17.829948999999999</v>
      </c>
      <c r="J93">
        <v>38.776072999999997</v>
      </c>
      <c r="K93" t="s">
        <v>11</v>
      </c>
      <c r="L93">
        <v>78.037182000000001</v>
      </c>
    </row>
    <row r="94" spans="1:12" ht="16">
      <c r="A94" s="4" t="s">
        <v>89</v>
      </c>
      <c r="B94">
        <v>0.15904699999999999</v>
      </c>
      <c r="C94">
        <v>0.35584700000000002</v>
      </c>
      <c r="D94">
        <v>0.76196399999999997</v>
      </c>
      <c r="E94">
        <v>1.6845540000000001</v>
      </c>
      <c r="F94">
        <v>2.5516070000000002</v>
      </c>
      <c r="G94">
        <v>4.544613</v>
      </c>
      <c r="H94">
        <v>14.023884000000001</v>
      </c>
      <c r="I94">
        <v>19.347155999999998</v>
      </c>
      <c r="J94">
        <v>25.503855000000001</v>
      </c>
      <c r="K94" t="s">
        <v>11</v>
      </c>
      <c r="L94">
        <v>68.932526999999993</v>
      </c>
    </row>
    <row r="95" spans="1:12" ht="16">
      <c r="A95" s="5" t="s">
        <v>90</v>
      </c>
      <c r="B95">
        <v>0.140903</v>
      </c>
      <c r="C95">
        <v>0.39655099999999999</v>
      </c>
      <c r="D95">
        <v>1.0089109999999999</v>
      </c>
      <c r="E95">
        <v>1.7918320000000001</v>
      </c>
      <c r="F95">
        <v>2.578395</v>
      </c>
      <c r="G95">
        <v>5.7506909999999998</v>
      </c>
      <c r="H95">
        <v>9.2412150000000004</v>
      </c>
      <c r="I95">
        <v>16.922059999999998</v>
      </c>
      <c r="J95">
        <v>36.787689999999998</v>
      </c>
      <c r="K95" t="s">
        <v>11</v>
      </c>
      <c r="L95">
        <v>74.618247999999994</v>
      </c>
    </row>
    <row r="96" spans="1:12" ht="16">
      <c r="A96" s="4" t="s">
        <v>91</v>
      </c>
      <c r="B96">
        <v>0.21973999999999999</v>
      </c>
      <c r="C96">
        <v>0.41112100000000001</v>
      </c>
      <c r="D96">
        <v>0.50142299999999995</v>
      </c>
      <c r="E96">
        <v>1.1843809999999999</v>
      </c>
      <c r="F96">
        <v>2.4706649999999999</v>
      </c>
      <c r="G96">
        <v>4.7889790000000003</v>
      </c>
      <c r="H96">
        <v>11.427949</v>
      </c>
      <c r="I96">
        <v>20.755192000000001</v>
      </c>
      <c r="J96">
        <v>30.573174999999999</v>
      </c>
      <c r="K96" t="s">
        <v>11</v>
      </c>
      <c r="L96">
        <v>72.332624999999993</v>
      </c>
    </row>
    <row r="97" spans="1:12" ht="16">
      <c r="A97" s="4" t="s">
        <v>92</v>
      </c>
      <c r="B97">
        <v>0.12834300000000001</v>
      </c>
      <c r="C97">
        <v>0.29305999999999999</v>
      </c>
      <c r="D97">
        <v>0.56823299999999999</v>
      </c>
      <c r="E97">
        <v>1.248459</v>
      </c>
      <c r="F97">
        <v>2.8616779999999999</v>
      </c>
      <c r="G97">
        <v>5.776751</v>
      </c>
      <c r="H97">
        <v>11.326703999999999</v>
      </c>
      <c r="I97">
        <v>31.120097000000001</v>
      </c>
      <c r="J97">
        <v>56.092891000000002</v>
      </c>
      <c r="K97" t="s">
        <v>11</v>
      </c>
      <c r="L97">
        <v>109.41621600000001</v>
      </c>
    </row>
    <row r="98" spans="1:12" ht="16">
      <c r="A98" s="4" t="s">
        <v>93</v>
      </c>
      <c r="B98">
        <v>0.16644900000000001</v>
      </c>
      <c r="C98">
        <v>0.28966500000000001</v>
      </c>
      <c r="D98">
        <v>0.53545100000000001</v>
      </c>
      <c r="E98">
        <v>0.73883500000000002</v>
      </c>
      <c r="F98">
        <v>3.1230419999999999</v>
      </c>
      <c r="G98">
        <v>5.997293</v>
      </c>
      <c r="H98">
        <v>15.814475</v>
      </c>
      <c r="I98">
        <v>30.533754999999999</v>
      </c>
      <c r="J98">
        <v>61.559199</v>
      </c>
      <c r="K98" t="s">
        <v>11</v>
      </c>
      <c r="L98">
        <v>118.75816399999999</v>
      </c>
    </row>
    <row r="99" spans="1:12" ht="16">
      <c r="A99" s="4" t="s">
        <v>94</v>
      </c>
      <c r="B99">
        <v>0.118186</v>
      </c>
      <c r="C99">
        <v>0.252828</v>
      </c>
      <c r="D99">
        <v>0.78335500000000002</v>
      </c>
      <c r="E99">
        <v>2.0071020000000002</v>
      </c>
      <c r="F99">
        <v>2.8495219999999999</v>
      </c>
      <c r="G99">
        <v>8.3139679999999991</v>
      </c>
      <c r="H99">
        <v>12.207656</v>
      </c>
      <c r="I99">
        <v>16.425341</v>
      </c>
      <c r="J99">
        <v>28.775528000000001</v>
      </c>
      <c r="K99" t="s">
        <v>11</v>
      </c>
      <c r="L99">
        <v>71.733485999999999</v>
      </c>
    </row>
    <row r="100" spans="1:12" ht="16">
      <c r="A100" s="4" t="s">
        <v>95</v>
      </c>
      <c r="B100">
        <v>0.21721799999999999</v>
      </c>
      <c r="C100">
        <v>0.432392</v>
      </c>
      <c r="D100">
        <v>0.66156499999999996</v>
      </c>
      <c r="E100">
        <v>2.0655649999999999</v>
      </c>
      <c r="F100">
        <v>3.4610509999999999</v>
      </c>
      <c r="G100">
        <v>5.4609300000000003</v>
      </c>
      <c r="H100">
        <v>12.343448</v>
      </c>
      <c r="I100">
        <v>17.064053000000001</v>
      </c>
      <c r="J100">
        <v>32.177762000000001</v>
      </c>
      <c r="K100" t="s">
        <v>11</v>
      </c>
      <c r="L100">
        <v>73.883983999999998</v>
      </c>
    </row>
    <row r="101" spans="1:12" ht="16">
      <c r="A101" s="4" t="s">
        <v>96</v>
      </c>
      <c r="B101">
        <v>0.15060299999999999</v>
      </c>
      <c r="C101">
        <v>0.26996500000000001</v>
      </c>
      <c r="D101">
        <v>0.37107699999999999</v>
      </c>
      <c r="E101">
        <v>1.382863</v>
      </c>
      <c r="F101">
        <v>2.2040229999999998</v>
      </c>
      <c r="G101">
        <v>4.4465170000000001</v>
      </c>
      <c r="H101">
        <v>11.404802999999999</v>
      </c>
      <c r="I101">
        <v>22.468287</v>
      </c>
      <c r="J101">
        <v>33.845802999999997</v>
      </c>
      <c r="K101" t="s">
        <v>11</v>
      </c>
      <c r="L101">
        <v>76.543941000000004</v>
      </c>
    </row>
    <row r="102" spans="1:12" ht="16">
      <c r="A102" s="4" t="s">
        <v>97</v>
      </c>
      <c r="B102">
        <v>0.143847</v>
      </c>
      <c r="C102">
        <v>0.268262</v>
      </c>
      <c r="D102">
        <v>0.64981699999999998</v>
      </c>
      <c r="E102">
        <v>0.89475099999999996</v>
      </c>
      <c r="F102">
        <v>2.2674289999999999</v>
      </c>
      <c r="G102">
        <v>4.6899930000000003</v>
      </c>
      <c r="H102">
        <v>8.6499950000000005</v>
      </c>
      <c r="I102">
        <v>11.874128000000001</v>
      </c>
      <c r="J102">
        <v>30.810621000000001</v>
      </c>
      <c r="K102" t="s">
        <v>11</v>
      </c>
      <c r="L102">
        <v>60.248843000000001</v>
      </c>
    </row>
    <row r="103" spans="1:12" ht="16">
      <c r="A103" s="4" t="s">
        <v>98</v>
      </c>
      <c r="B103">
        <v>0.13306299999999999</v>
      </c>
      <c r="C103">
        <v>0.27972200000000003</v>
      </c>
      <c r="D103">
        <v>0.45135999999999998</v>
      </c>
      <c r="E103">
        <v>1.3473740000000001</v>
      </c>
      <c r="F103">
        <v>1.807747</v>
      </c>
      <c r="G103">
        <v>5.7661579999999999</v>
      </c>
      <c r="H103">
        <v>10.492319</v>
      </c>
      <c r="I103">
        <v>19.62312</v>
      </c>
      <c r="J103">
        <v>49.936149</v>
      </c>
      <c r="K103" t="s">
        <v>11</v>
      </c>
      <c r="L103">
        <v>89.837012000000001</v>
      </c>
    </row>
    <row r="104" spans="1:12" ht="16">
      <c r="A104" s="4" t="s">
        <v>99</v>
      </c>
      <c r="B104">
        <v>0.20964099999999999</v>
      </c>
      <c r="C104">
        <v>0.31438300000000002</v>
      </c>
      <c r="D104">
        <v>0.62524599999999997</v>
      </c>
      <c r="E104">
        <v>1.0774600000000001</v>
      </c>
      <c r="F104">
        <v>2.1769349999999998</v>
      </c>
      <c r="G104">
        <v>4.1506319999999999</v>
      </c>
      <c r="H104">
        <v>9.5018860000000007</v>
      </c>
      <c r="I104">
        <v>13.627020999999999</v>
      </c>
      <c r="J104">
        <v>30.647912000000002</v>
      </c>
      <c r="K104" t="s">
        <v>11</v>
      </c>
      <c r="L104">
        <v>62.331116000000002</v>
      </c>
    </row>
    <row r="105" spans="1:12" ht="16">
      <c r="A105" s="4" t="s">
        <v>100</v>
      </c>
      <c r="B105">
        <v>0.149449</v>
      </c>
      <c r="C105">
        <v>0.42653099999999999</v>
      </c>
      <c r="D105">
        <v>0.95176899999999998</v>
      </c>
      <c r="E105">
        <v>2.1222509999999999</v>
      </c>
      <c r="F105">
        <v>2.919184</v>
      </c>
      <c r="G105">
        <v>6.5674789999999996</v>
      </c>
      <c r="H105">
        <v>14.171851</v>
      </c>
      <c r="I105">
        <v>20.662466999999999</v>
      </c>
      <c r="J105">
        <v>38.084491</v>
      </c>
      <c r="K105" t="s">
        <v>11</v>
      </c>
      <c r="L105">
        <v>86.055471999999995</v>
      </c>
    </row>
    <row r="106" spans="1:12" ht="16">
      <c r="A106" s="4" t="s">
        <v>101</v>
      </c>
      <c r="B106">
        <v>0.18313699999999999</v>
      </c>
      <c r="C106">
        <v>0.39467600000000003</v>
      </c>
      <c r="D106">
        <v>0.61875400000000003</v>
      </c>
      <c r="E106">
        <v>1.232459</v>
      </c>
      <c r="F106">
        <v>1.775231</v>
      </c>
      <c r="G106">
        <v>5.0175460000000003</v>
      </c>
      <c r="H106">
        <v>11.684661</v>
      </c>
      <c r="I106">
        <v>25.434723000000002</v>
      </c>
      <c r="J106">
        <v>41.156872</v>
      </c>
      <c r="K106" t="s">
        <v>11</v>
      </c>
      <c r="L106">
        <v>87.498058999999998</v>
      </c>
    </row>
    <row r="107" spans="1:12" ht="16">
      <c r="A107" s="4" t="s">
        <v>102</v>
      </c>
      <c r="B107">
        <v>0.157439</v>
      </c>
      <c r="C107">
        <v>0.44724700000000001</v>
      </c>
      <c r="D107">
        <v>1.075099</v>
      </c>
      <c r="E107">
        <v>2.1148600000000002</v>
      </c>
      <c r="F107">
        <v>2.9096310000000001</v>
      </c>
      <c r="G107">
        <v>4.320608</v>
      </c>
      <c r="H107">
        <v>12.918298</v>
      </c>
      <c r="I107">
        <v>19.301656999999999</v>
      </c>
      <c r="J107">
        <v>46.229014999999997</v>
      </c>
      <c r="K107" t="s">
        <v>11</v>
      </c>
      <c r="L107">
        <v>89.473854000000003</v>
      </c>
    </row>
    <row r="108" spans="1:12" ht="16">
      <c r="A108" s="4" t="s">
        <v>103</v>
      </c>
      <c r="B108">
        <v>0.12904399999999999</v>
      </c>
      <c r="C108">
        <v>0.229598</v>
      </c>
      <c r="D108">
        <v>0.59516000000000002</v>
      </c>
      <c r="E108">
        <v>0.85376300000000005</v>
      </c>
      <c r="F108">
        <v>1.64479</v>
      </c>
      <c r="G108">
        <v>5.8101050000000001</v>
      </c>
      <c r="H108">
        <v>8.9553180000000001</v>
      </c>
      <c r="I108">
        <v>22.593212999999999</v>
      </c>
      <c r="J108">
        <v>47.326047000000003</v>
      </c>
      <c r="K108" t="s">
        <v>11</v>
      </c>
      <c r="L108">
        <v>88.137038000000004</v>
      </c>
    </row>
    <row r="109" spans="1:12" ht="16">
      <c r="A109" s="4" t="s">
        <v>104</v>
      </c>
      <c r="B109">
        <v>0.25540600000000002</v>
      </c>
      <c r="C109">
        <v>0.40569300000000003</v>
      </c>
      <c r="D109">
        <v>0.66875600000000002</v>
      </c>
      <c r="E109">
        <v>1.8684590000000001</v>
      </c>
      <c r="F109">
        <v>3.3989060000000002</v>
      </c>
      <c r="G109">
        <v>5.1347579999999997</v>
      </c>
      <c r="H109">
        <v>11.854660000000001</v>
      </c>
      <c r="I109">
        <v>23.960044</v>
      </c>
      <c r="J109">
        <v>38.471122999999999</v>
      </c>
      <c r="K109" t="s">
        <v>11</v>
      </c>
      <c r="L109">
        <v>86.017804999999996</v>
      </c>
    </row>
    <row r="110" spans="1:12" ht="16">
      <c r="A110" s="4" t="s">
        <v>105</v>
      </c>
      <c r="B110">
        <v>0.12334299999999999</v>
      </c>
      <c r="C110">
        <v>0.468219</v>
      </c>
      <c r="D110">
        <v>0.60323199999999999</v>
      </c>
      <c r="E110">
        <v>1.5111410000000001</v>
      </c>
      <c r="F110">
        <v>2.8604620000000001</v>
      </c>
      <c r="G110">
        <v>6.7313809999999998</v>
      </c>
      <c r="H110">
        <v>19.293129</v>
      </c>
      <c r="I110">
        <v>28.700879</v>
      </c>
      <c r="J110">
        <v>47.340325</v>
      </c>
      <c r="K110" t="s">
        <v>11</v>
      </c>
      <c r="L110">
        <v>107.63211099999999</v>
      </c>
    </row>
    <row r="111" spans="1:12" ht="16">
      <c r="A111" s="4" t="s">
        <v>106</v>
      </c>
      <c r="B111">
        <v>0.23994399999999999</v>
      </c>
      <c r="C111">
        <v>0.52230100000000002</v>
      </c>
      <c r="D111">
        <v>0.72307299999999997</v>
      </c>
      <c r="E111">
        <v>1.0503739999999999</v>
      </c>
      <c r="F111">
        <v>2.2504849999999998</v>
      </c>
      <c r="G111">
        <v>5.6749070000000001</v>
      </c>
      <c r="H111">
        <v>10.917277</v>
      </c>
      <c r="I111">
        <v>23.408794</v>
      </c>
      <c r="J111">
        <v>35.023772999999998</v>
      </c>
      <c r="K111" t="s">
        <v>11</v>
      </c>
      <c r="L111">
        <v>79.810928000000004</v>
      </c>
    </row>
    <row r="112" spans="1:12" ht="16">
      <c r="A112" s="4" t="s">
        <v>107</v>
      </c>
      <c r="B112">
        <v>0.12501499999999999</v>
      </c>
      <c r="C112">
        <v>0.21795500000000001</v>
      </c>
      <c r="D112">
        <v>0.52916300000000005</v>
      </c>
      <c r="E112">
        <v>1.4765969999999999</v>
      </c>
      <c r="F112">
        <v>2.4974940000000001</v>
      </c>
      <c r="G112">
        <v>4.7774549999999998</v>
      </c>
      <c r="H112">
        <v>11.73508</v>
      </c>
      <c r="I112">
        <v>19.035056000000001</v>
      </c>
      <c r="J112">
        <v>37.372100000000003</v>
      </c>
      <c r="K112" t="s">
        <v>11</v>
      </c>
      <c r="L112">
        <v>77.765915000000007</v>
      </c>
    </row>
    <row r="113" spans="1:12" ht="16">
      <c r="A113" s="4" t="s">
        <v>108</v>
      </c>
      <c r="B113">
        <v>0.16594</v>
      </c>
      <c r="C113">
        <v>0.338285</v>
      </c>
      <c r="D113">
        <v>0.806508</v>
      </c>
      <c r="E113">
        <v>1.1863859999999999</v>
      </c>
      <c r="F113">
        <v>1.8844209999999999</v>
      </c>
      <c r="G113">
        <v>5.433764</v>
      </c>
      <c r="H113">
        <v>9.3402969999999996</v>
      </c>
      <c r="I113">
        <v>19.490691000000002</v>
      </c>
      <c r="J113">
        <v>25.154277</v>
      </c>
      <c r="K113" t="s">
        <v>11</v>
      </c>
      <c r="L113">
        <v>63.800569000000003</v>
      </c>
    </row>
    <row r="114" spans="1:12" ht="16">
      <c r="A114" s="4" t="s">
        <v>109</v>
      </c>
      <c r="B114">
        <v>0.12873799999999999</v>
      </c>
      <c r="C114">
        <v>0.31893500000000002</v>
      </c>
      <c r="D114">
        <v>0.71465100000000004</v>
      </c>
      <c r="E114">
        <v>1.111402</v>
      </c>
      <c r="F114">
        <v>2.1405029999999998</v>
      </c>
      <c r="G114">
        <v>4.4380329999999999</v>
      </c>
      <c r="H114">
        <v>10.026351</v>
      </c>
      <c r="I114">
        <v>23.265339000000001</v>
      </c>
      <c r="J114">
        <v>58.155774000000001</v>
      </c>
      <c r="K114" t="s">
        <v>11</v>
      </c>
      <c r="L114">
        <v>100.29972600000001</v>
      </c>
    </row>
    <row r="115" spans="1:12" ht="16">
      <c r="A115" s="4" t="s">
        <v>110</v>
      </c>
      <c r="B115">
        <v>0.165404</v>
      </c>
      <c r="C115">
        <v>0.32664199999999999</v>
      </c>
      <c r="D115">
        <v>0.59795500000000001</v>
      </c>
      <c r="E115">
        <v>1.6185290000000001</v>
      </c>
      <c r="F115">
        <v>2.9863870000000001</v>
      </c>
      <c r="G115">
        <v>5.7542679999999997</v>
      </c>
      <c r="H115">
        <v>12.860493999999999</v>
      </c>
      <c r="I115">
        <v>27.312348</v>
      </c>
      <c r="J115">
        <v>49.868172000000001</v>
      </c>
      <c r="K115" t="s">
        <v>11</v>
      </c>
      <c r="L115">
        <v>101.490199</v>
      </c>
    </row>
    <row r="116" spans="1:12" ht="16">
      <c r="A116" s="4" t="s">
        <v>111</v>
      </c>
      <c r="B116">
        <v>0.15148900000000001</v>
      </c>
      <c r="C116">
        <v>0.33960899999999999</v>
      </c>
      <c r="D116">
        <v>0.84273699999999996</v>
      </c>
      <c r="E116">
        <v>1.5766469999999999</v>
      </c>
      <c r="F116">
        <v>2.611602</v>
      </c>
      <c r="G116">
        <v>4.6182660000000002</v>
      </c>
      <c r="H116">
        <v>11.028166000000001</v>
      </c>
      <c r="I116">
        <v>32.640866000000003</v>
      </c>
      <c r="J116">
        <v>55.793062999999997</v>
      </c>
      <c r="K116" t="s">
        <v>11</v>
      </c>
      <c r="L116">
        <v>109.602445</v>
      </c>
    </row>
    <row r="117" spans="1:12" ht="16">
      <c r="A117" s="4" t="s">
        <v>112</v>
      </c>
      <c r="B117">
        <v>0.273343</v>
      </c>
      <c r="C117">
        <v>0.458534</v>
      </c>
      <c r="D117">
        <v>0.80250299999999997</v>
      </c>
      <c r="E117">
        <v>1.059404</v>
      </c>
      <c r="F117">
        <v>2.8200590000000001</v>
      </c>
      <c r="G117">
        <v>6.8589849999999997</v>
      </c>
      <c r="H117">
        <v>13.226139999999999</v>
      </c>
      <c r="I117">
        <v>22.626273000000001</v>
      </c>
      <c r="J117">
        <v>38.287851000000003</v>
      </c>
      <c r="K117" t="s">
        <v>11</v>
      </c>
      <c r="L117">
        <v>86.413092000000006</v>
      </c>
    </row>
    <row r="118" spans="1:12" ht="16">
      <c r="A118" s="4" t="s">
        <v>113</v>
      </c>
      <c r="B118">
        <v>0.17968600000000001</v>
      </c>
      <c r="C118">
        <v>0.45588400000000001</v>
      </c>
      <c r="D118">
        <v>0.66244099999999995</v>
      </c>
      <c r="E118">
        <v>1.1676329999999999</v>
      </c>
      <c r="F118">
        <v>2.4855299999999998</v>
      </c>
      <c r="G118">
        <v>4.2575960000000004</v>
      </c>
      <c r="H118">
        <v>9.7885629999999999</v>
      </c>
      <c r="I118">
        <v>22.484641</v>
      </c>
      <c r="J118">
        <v>35.236553999999998</v>
      </c>
      <c r="K118" t="s">
        <v>11</v>
      </c>
      <c r="L118">
        <v>76.718528000000006</v>
      </c>
    </row>
    <row r="119" spans="1:12" ht="16">
      <c r="A119" s="4" t="s">
        <v>114</v>
      </c>
      <c r="B119">
        <v>0.130996</v>
      </c>
      <c r="C119">
        <v>0.288163</v>
      </c>
      <c r="D119">
        <v>0.32613900000000001</v>
      </c>
      <c r="E119">
        <v>1.2850060000000001</v>
      </c>
      <c r="F119">
        <v>2.3356970000000001</v>
      </c>
      <c r="G119">
        <v>3.956226</v>
      </c>
      <c r="H119">
        <v>12.675212999999999</v>
      </c>
      <c r="I119">
        <v>23.820270000000001</v>
      </c>
      <c r="J119">
        <v>69.750996999999998</v>
      </c>
      <c r="K119" t="s">
        <v>11</v>
      </c>
      <c r="L119">
        <v>114.568707</v>
      </c>
    </row>
    <row r="120" spans="1:12" ht="16">
      <c r="A120" s="4" t="s">
        <v>115</v>
      </c>
      <c r="B120">
        <v>0.18024000000000001</v>
      </c>
      <c r="C120">
        <v>0.46360000000000001</v>
      </c>
      <c r="D120">
        <v>0.97272400000000003</v>
      </c>
      <c r="E120">
        <v>2.2132610000000001</v>
      </c>
      <c r="F120">
        <v>3.5523820000000002</v>
      </c>
      <c r="G120">
        <v>8.5793180000000007</v>
      </c>
      <c r="H120">
        <v>12.396658</v>
      </c>
      <c r="I120">
        <v>30.961777000000001</v>
      </c>
      <c r="J120">
        <v>74.737882999999997</v>
      </c>
      <c r="K120" t="s">
        <v>11</v>
      </c>
      <c r="L120">
        <v>134.05784299999999</v>
      </c>
    </row>
    <row r="121" spans="1:12" ht="16">
      <c r="A121" s="4" t="s">
        <v>116</v>
      </c>
      <c r="B121">
        <v>0.15127499999999999</v>
      </c>
      <c r="C121">
        <v>0.30657299999999998</v>
      </c>
      <c r="D121">
        <v>0.66736899999999999</v>
      </c>
      <c r="E121">
        <v>1.3098369999999999</v>
      </c>
      <c r="F121">
        <v>3.3793139999999999</v>
      </c>
      <c r="G121">
        <v>5.803083</v>
      </c>
      <c r="H121">
        <v>11.868987000000001</v>
      </c>
      <c r="I121">
        <v>15.924198000000001</v>
      </c>
      <c r="J121">
        <v>38.012949999999996</v>
      </c>
      <c r="K121" t="s">
        <v>11</v>
      </c>
      <c r="L121">
        <v>77.423586</v>
      </c>
    </row>
    <row r="122" spans="1:12" ht="16">
      <c r="A122" s="4" t="s">
        <v>117</v>
      </c>
      <c r="B122">
        <v>0.159215</v>
      </c>
      <c r="C122">
        <v>0.36918800000000002</v>
      </c>
      <c r="D122">
        <v>0.49928</v>
      </c>
      <c r="E122">
        <v>0.89344000000000001</v>
      </c>
      <c r="F122">
        <v>2.1383000000000001</v>
      </c>
      <c r="G122">
        <v>3.4138220000000001</v>
      </c>
      <c r="H122">
        <v>7.0472080000000004</v>
      </c>
      <c r="I122">
        <v>21.774263999999999</v>
      </c>
      <c r="J122">
        <v>56.885075000000001</v>
      </c>
      <c r="K122" t="s">
        <v>11</v>
      </c>
      <c r="L122">
        <v>93.179792000000006</v>
      </c>
    </row>
    <row r="123" spans="1:12" ht="16">
      <c r="A123" s="4" t="s">
        <v>118</v>
      </c>
      <c r="B123">
        <v>0.17575299999999999</v>
      </c>
      <c r="C123">
        <v>0.274372</v>
      </c>
      <c r="D123">
        <v>0.33578400000000003</v>
      </c>
      <c r="E123">
        <v>1.1036360000000001</v>
      </c>
      <c r="F123">
        <v>2.2609520000000001</v>
      </c>
      <c r="G123">
        <v>4.4173489999999997</v>
      </c>
      <c r="H123">
        <v>15.382343000000001</v>
      </c>
      <c r="I123">
        <v>29.906734</v>
      </c>
      <c r="J123">
        <v>52.586939000000001</v>
      </c>
      <c r="K123" t="s">
        <v>11</v>
      </c>
      <c r="L123">
        <v>106.443862</v>
      </c>
    </row>
    <row r="124" spans="1:12" ht="16">
      <c r="A124" s="4" t="s">
        <v>119</v>
      </c>
      <c r="B124">
        <v>0.15428900000000001</v>
      </c>
      <c r="C124">
        <v>0.27324700000000002</v>
      </c>
      <c r="D124">
        <v>0.423014</v>
      </c>
      <c r="E124">
        <v>0.82273600000000002</v>
      </c>
      <c r="F124">
        <v>1.513833</v>
      </c>
      <c r="G124">
        <v>5.2603900000000001</v>
      </c>
      <c r="H124">
        <v>8.2596679999999996</v>
      </c>
      <c r="I124">
        <v>14.97692</v>
      </c>
      <c r="J124">
        <v>41.340333999999999</v>
      </c>
      <c r="K124" t="s">
        <v>11</v>
      </c>
      <c r="L124">
        <v>73.024431000000007</v>
      </c>
    </row>
    <row r="125" spans="1:12" ht="16">
      <c r="A125" s="4" t="s">
        <v>120</v>
      </c>
      <c r="B125">
        <v>0.172927</v>
      </c>
      <c r="C125">
        <v>0.381166</v>
      </c>
      <c r="D125">
        <v>0.67717300000000002</v>
      </c>
      <c r="E125">
        <v>1.602066</v>
      </c>
      <c r="F125">
        <v>2.8944450000000002</v>
      </c>
      <c r="G125">
        <v>5.6312259999999998</v>
      </c>
      <c r="H125">
        <v>16.499196999999999</v>
      </c>
      <c r="I125">
        <v>28.325500999999999</v>
      </c>
      <c r="J125">
        <v>60.294234000000003</v>
      </c>
      <c r="K125" t="s">
        <v>11</v>
      </c>
      <c r="L125">
        <v>116.477935</v>
      </c>
    </row>
    <row r="126" spans="1:12" ht="16">
      <c r="A126" s="5" t="s">
        <v>121</v>
      </c>
      <c r="B126">
        <v>0.17249800000000001</v>
      </c>
      <c r="C126">
        <v>0.29480000000000001</v>
      </c>
      <c r="D126">
        <v>0.45031199999999999</v>
      </c>
      <c r="E126">
        <v>1.0561799999999999</v>
      </c>
      <c r="F126">
        <v>1.774319</v>
      </c>
      <c r="G126">
        <v>4.136673</v>
      </c>
      <c r="H126">
        <v>7.7132959999999997</v>
      </c>
      <c r="I126">
        <v>19.338899000000001</v>
      </c>
      <c r="J126">
        <v>27.208742999999998</v>
      </c>
      <c r="K126" t="s">
        <v>11</v>
      </c>
      <c r="L126">
        <v>62.145719999999997</v>
      </c>
    </row>
    <row r="127" spans="1:12" ht="16">
      <c r="A127" s="4" t="s">
        <v>122</v>
      </c>
      <c r="B127">
        <v>0.16173000000000001</v>
      </c>
      <c r="C127">
        <v>0.61587999999999998</v>
      </c>
      <c r="D127">
        <v>0.89144999999999996</v>
      </c>
      <c r="E127">
        <v>1.574573</v>
      </c>
      <c r="F127">
        <v>2.864935</v>
      </c>
      <c r="G127">
        <v>5.5159200000000004</v>
      </c>
      <c r="H127">
        <v>12.197168</v>
      </c>
      <c r="I127">
        <v>23.483103</v>
      </c>
      <c r="J127">
        <v>60.301313</v>
      </c>
      <c r="K127" t="s">
        <v>11</v>
      </c>
      <c r="L127">
        <v>107.606072</v>
      </c>
    </row>
    <row r="128" spans="1:12" ht="16">
      <c r="A128" s="4" t="s">
        <v>123</v>
      </c>
      <c r="B128">
        <v>0.15421199999999999</v>
      </c>
      <c r="C128">
        <v>0.318222</v>
      </c>
      <c r="D128">
        <v>0.59336699999999998</v>
      </c>
      <c r="E128">
        <v>1.101648</v>
      </c>
      <c r="F128">
        <v>2.6821799999999998</v>
      </c>
      <c r="G128">
        <v>4.4424669999999997</v>
      </c>
      <c r="H128">
        <v>12.536402000000001</v>
      </c>
      <c r="I128">
        <v>23.436506999999999</v>
      </c>
      <c r="J128">
        <v>44.005741999999998</v>
      </c>
      <c r="K128" t="s">
        <v>11</v>
      </c>
      <c r="L128">
        <v>89.270747</v>
      </c>
    </row>
    <row r="129" spans="1:12" ht="16">
      <c r="A129" s="4" t="s">
        <v>124</v>
      </c>
      <c r="B129">
        <v>0.13525599999999999</v>
      </c>
      <c r="C129">
        <v>0.27852300000000002</v>
      </c>
      <c r="D129">
        <v>0.56042999999999998</v>
      </c>
      <c r="E129">
        <v>1.00542</v>
      </c>
      <c r="F129">
        <v>1.8507849999999999</v>
      </c>
      <c r="G129">
        <v>3.487168</v>
      </c>
      <c r="H129">
        <v>9.2863190000000007</v>
      </c>
      <c r="I129">
        <v>20.506373</v>
      </c>
      <c r="J129">
        <v>23.522411000000002</v>
      </c>
      <c r="K129" t="s">
        <v>11</v>
      </c>
      <c r="L129">
        <v>60.632685000000002</v>
      </c>
    </row>
    <row r="130" spans="1:12" ht="16">
      <c r="A130" s="4" t="s">
        <v>125</v>
      </c>
      <c r="B130">
        <v>0.14210300000000001</v>
      </c>
      <c r="C130">
        <v>0.374336</v>
      </c>
      <c r="D130">
        <v>0.56539799999999996</v>
      </c>
      <c r="E130">
        <v>0.99457899999999999</v>
      </c>
      <c r="F130">
        <v>1.862495</v>
      </c>
      <c r="G130">
        <v>6.0013459999999998</v>
      </c>
      <c r="H130">
        <v>10.097524</v>
      </c>
      <c r="I130">
        <v>19.768611</v>
      </c>
      <c r="J130">
        <v>45.767560000000003</v>
      </c>
      <c r="K130" t="s">
        <v>11</v>
      </c>
      <c r="L130">
        <v>85.573952000000006</v>
      </c>
    </row>
    <row r="131" spans="1:12" ht="16">
      <c r="A131" s="4" t="s">
        <v>126</v>
      </c>
      <c r="B131">
        <v>0.117159</v>
      </c>
      <c r="C131">
        <v>0.35109699999999999</v>
      </c>
      <c r="D131">
        <v>0.77457900000000002</v>
      </c>
      <c r="E131">
        <v>1.388004</v>
      </c>
      <c r="F131">
        <v>4.9280679999999997</v>
      </c>
      <c r="G131">
        <v>6.3937860000000004</v>
      </c>
      <c r="H131">
        <v>11.624807000000001</v>
      </c>
      <c r="I131">
        <v>29.139686000000001</v>
      </c>
      <c r="J131">
        <v>68.949150000000003</v>
      </c>
      <c r="K131" t="s">
        <v>11</v>
      </c>
      <c r="L131">
        <v>123.666336</v>
      </c>
    </row>
    <row r="132" spans="1:12" ht="16">
      <c r="A132" s="4" t="s">
        <v>127</v>
      </c>
      <c r="B132">
        <v>0.190082</v>
      </c>
      <c r="C132">
        <v>0.31201800000000002</v>
      </c>
      <c r="D132">
        <v>0.55796199999999996</v>
      </c>
      <c r="E132">
        <v>1.148746</v>
      </c>
      <c r="F132">
        <v>2.331388</v>
      </c>
      <c r="G132">
        <v>5.9698180000000001</v>
      </c>
      <c r="H132">
        <v>9.5587619999999998</v>
      </c>
      <c r="I132">
        <v>22.983623000000001</v>
      </c>
      <c r="J132">
        <v>33.905293999999998</v>
      </c>
      <c r="K132" t="s">
        <v>11</v>
      </c>
      <c r="L132">
        <v>76.957693000000006</v>
      </c>
    </row>
    <row r="133" spans="1:12" ht="16">
      <c r="A133" s="4" t="s">
        <v>128</v>
      </c>
      <c r="B133">
        <v>0.15840599999999999</v>
      </c>
      <c r="C133">
        <v>0.31268099999999999</v>
      </c>
      <c r="D133">
        <v>0.531192</v>
      </c>
      <c r="E133">
        <v>1.484853</v>
      </c>
      <c r="F133">
        <v>2.313847</v>
      </c>
      <c r="G133">
        <v>6.44238</v>
      </c>
      <c r="H133">
        <v>15.055866999999999</v>
      </c>
      <c r="I133">
        <v>19.302246</v>
      </c>
      <c r="J133">
        <v>39.155039000000002</v>
      </c>
      <c r="K133" t="s">
        <v>11</v>
      </c>
      <c r="L133">
        <v>84.756511000000003</v>
      </c>
    </row>
    <row r="134" spans="1:12" ht="16">
      <c r="A134" s="4" t="s">
        <v>129</v>
      </c>
      <c r="B134">
        <v>0.170239</v>
      </c>
      <c r="C134">
        <v>0.22417599999999999</v>
      </c>
      <c r="D134">
        <v>0.51141000000000003</v>
      </c>
      <c r="E134">
        <v>1.2245680000000001</v>
      </c>
      <c r="F134">
        <v>3.0761340000000001</v>
      </c>
      <c r="G134">
        <v>6.3014809999999999</v>
      </c>
      <c r="H134">
        <v>12.560888</v>
      </c>
      <c r="I134">
        <v>20.903455999999998</v>
      </c>
      <c r="J134">
        <v>35.773345999999997</v>
      </c>
      <c r="K134" t="s">
        <v>11</v>
      </c>
      <c r="L134">
        <v>80.745698000000004</v>
      </c>
    </row>
    <row r="135" spans="1:12" ht="16">
      <c r="A135" s="4" t="s">
        <v>130</v>
      </c>
      <c r="B135">
        <v>0.12489599999999999</v>
      </c>
      <c r="C135">
        <v>0.218337</v>
      </c>
      <c r="D135">
        <v>0.35352600000000001</v>
      </c>
      <c r="E135">
        <v>0.96306400000000003</v>
      </c>
      <c r="F135">
        <v>1.9111530000000001</v>
      </c>
      <c r="G135">
        <v>5.8522059999999998</v>
      </c>
      <c r="H135">
        <v>12.909864000000001</v>
      </c>
      <c r="I135">
        <v>20.060174</v>
      </c>
      <c r="J135">
        <v>67.244192999999996</v>
      </c>
      <c r="K135" t="s">
        <v>11</v>
      </c>
      <c r="L135">
        <v>109.637413</v>
      </c>
    </row>
    <row r="136" spans="1:12" ht="16">
      <c r="A136" s="4" t="s">
        <v>131</v>
      </c>
      <c r="B136">
        <v>0.150648</v>
      </c>
      <c r="C136">
        <v>0.28541699999999998</v>
      </c>
      <c r="D136">
        <v>0.61057700000000004</v>
      </c>
      <c r="E136">
        <v>1.181845</v>
      </c>
      <c r="F136">
        <v>3.405653</v>
      </c>
      <c r="G136">
        <v>5.9919099999999998</v>
      </c>
      <c r="H136">
        <v>8.2161639999999991</v>
      </c>
      <c r="I136">
        <v>16.248484000000001</v>
      </c>
      <c r="J136">
        <v>33.746434000000001</v>
      </c>
      <c r="K136" t="s">
        <v>11</v>
      </c>
      <c r="L136">
        <v>69.837131999999997</v>
      </c>
    </row>
    <row r="137" spans="1:12" ht="16">
      <c r="A137" s="4" t="s">
        <v>132</v>
      </c>
      <c r="B137">
        <v>0.143598</v>
      </c>
      <c r="C137">
        <v>0.35324899999999998</v>
      </c>
      <c r="D137">
        <v>0.59162199999999998</v>
      </c>
      <c r="E137">
        <v>1.2102679999999999</v>
      </c>
      <c r="F137">
        <v>2.1038939999999999</v>
      </c>
      <c r="G137">
        <v>4.0379860000000001</v>
      </c>
      <c r="H137">
        <v>11.676591999999999</v>
      </c>
      <c r="I137">
        <v>20.416754000000001</v>
      </c>
      <c r="J137">
        <v>42.919417000000003</v>
      </c>
      <c r="K137" t="s">
        <v>11</v>
      </c>
      <c r="L137">
        <v>83.453379999999996</v>
      </c>
    </row>
    <row r="138" spans="1:12" ht="16">
      <c r="A138" s="4" t="s">
        <v>133</v>
      </c>
      <c r="B138">
        <v>0.26617800000000003</v>
      </c>
      <c r="C138">
        <v>0.39093699999999998</v>
      </c>
      <c r="D138">
        <v>0.90056700000000001</v>
      </c>
      <c r="E138">
        <v>1.59657</v>
      </c>
      <c r="F138">
        <v>3.3925320000000001</v>
      </c>
      <c r="G138">
        <v>7.5807880000000001</v>
      </c>
      <c r="H138">
        <v>11.276778</v>
      </c>
      <c r="I138">
        <v>14.779412000000001</v>
      </c>
      <c r="J138">
        <v>60.288832999999997</v>
      </c>
      <c r="K138" t="s">
        <v>11</v>
      </c>
      <c r="L138">
        <v>100.472595</v>
      </c>
    </row>
    <row r="139" spans="1:12" ht="16">
      <c r="A139" s="4" t="s">
        <v>134</v>
      </c>
      <c r="B139">
        <v>0.17751</v>
      </c>
      <c r="C139">
        <v>0.38140099999999999</v>
      </c>
      <c r="D139">
        <v>0.80756499999999998</v>
      </c>
      <c r="E139">
        <v>1.464906</v>
      </c>
      <c r="F139">
        <v>2.5577369999999999</v>
      </c>
      <c r="G139">
        <v>8.3528839999999995</v>
      </c>
      <c r="H139">
        <v>15.424333000000001</v>
      </c>
      <c r="I139">
        <v>38.197794000000002</v>
      </c>
      <c r="J139">
        <v>63.488933000000003</v>
      </c>
      <c r="K139" t="s">
        <v>11</v>
      </c>
      <c r="L139">
        <v>130.85306299999999</v>
      </c>
    </row>
    <row r="140" spans="1:12" ht="16">
      <c r="A140" s="4" t="s">
        <v>135</v>
      </c>
      <c r="B140">
        <v>0.14810100000000001</v>
      </c>
      <c r="C140">
        <v>0.394013</v>
      </c>
      <c r="D140">
        <v>0.741865</v>
      </c>
      <c r="E140">
        <v>1.976369</v>
      </c>
      <c r="F140">
        <v>3.7304879999999998</v>
      </c>
      <c r="G140">
        <v>6.3066630000000004</v>
      </c>
      <c r="H140">
        <v>15.922675999999999</v>
      </c>
      <c r="I140">
        <v>23.167468</v>
      </c>
      <c r="J140">
        <v>35.983857999999998</v>
      </c>
      <c r="K140" t="s">
        <v>11</v>
      </c>
      <c r="L140">
        <v>88.371500999999995</v>
      </c>
    </row>
    <row r="141" spans="1:12" ht="16">
      <c r="A141" s="4" t="s">
        <v>136</v>
      </c>
      <c r="B141">
        <v>0.18097099999999999</v>
      </c>
      <c r="C141">
        <v>0.35685800000000001</v>
      </c>
      <c r="D141">
        <v>0.606128</v>
      </c>
      <c r="E141">
        <v>1.2339009999999999</v>
      </c>
      <c r="F141">
        <v>2.4764189999999999</v>
      </c>
      <c r="G141">
        <v>5.6461540000000001</v>
      </c>
      <c r="H141">
        <v>13.269002</v>
      </c>
      <c r="I141">
        <v>22.334229000000001</v>
      </c>
      <c r="J141">
        <v>58.687320999999997</v>
      </c>
      <c r="K141" t="s">
        <v>11</v>
      </c>
      <c r="L141">
        <v>104.790983</v>
      </c>
    </row>
    <row r="142" spans="1:12" ht="16">
      <c r="A142" s="4" t="s">
        <v>137</v>
      </c>
      <c r="B142">
        <v>0.14107800000000001</v>
      </c>
      <c r="C142">
        <v>0.32340999999999998</v>
      </c>
      <c r="D142">
        <v>1.0968329999999999</v>
      </c>
      <c r="E142">
        <v>1.926134</v>
      </c>
      <c r="F142">
        <v>2.2968009999999999</v>
      </c>
      <c r="G142">
        <v>3.501045</v>
      </c>
      <c r="H142">
        <v>10.405772000000001</v>
      </c>
      <c r="I142">
        <v>21.086805999999999</v>
      </c>
      <c r="J142">
        <v>34.873835999999997</v>
      </c>
      <c r="K142" t="s">
        <v>11</v>
      </c>
      <c r="L142">
        <v>75.651714999999996</v>
      </c>
    </row>
    <row r="143" spans="1:12" ht="16">
      <c r="A143" s="4" t="s">
        <v>138</v>
      </c>
      <c r="B143">
        <v>0.15604100000000001</v>
      </c>
      <c r="C143">
        <v>0.18989700000000001</v>
      </c>
      <c r="D143">
        <v>0.77487200000000001</v>
      </c>
      <c r="E143">
        <v>1.197994</v>
      </c>
      <c r="F143">
        <v>2.5702159999999998</v>
      </c>
      <c r="G143">
        <v>6.0386329999999999</v>
      </c>
      <c r="H143">
        <v>14.422488</v>
      </c>
      <c r="I143">
        <v>35.884343000000001</v>
      </c>
      <c r="J143">
        <v>41.458824999999997</v>
      </c>
      <c r="K143" t="s">
        <v>11</v>
      </c>
      <c r="L143">
        <v>102.693309</v>
      </c>
    </row>
    <row r="144" spans="1:12" ht="16">
      <c r="A144" s="4" t="s">
        <v>139</v>
      </c>
      <c r="B144">
        <v>0.141459</v>
      </c>
      <c r="C144">
        <v>0.20944599999999999</v>
      </c>
      <c r="D144">
        <v>0.57592699999999997</v>
      </c>
      <c r="E144">
        <v>1.011714</v>
      </c>
      <c r="F144">
        <v>2.4540310000000001</v>
      </c>
      <c r="G144">
        <v>2.7220759999999999</v>
      </c>
      <c r="H144">
        <v>7.6589010000000002</v>
      </c>
      <c r="I144">
        <v>24.022635000000001</v>
      </c>
      <c r="J144">
        <v>49.690071000000003</v>
      </c>
      <c r="K144" t="s">
        <v>11</v>
      </c>
      <c r="L144">
        <v>88.486260000000001</v>
      </c>
    </row>
    <row r="145" spans="1:12" ht="16">
      <c r="A145" s="4" t="s">
        <v>140</v>
      </c>
      <c r="B145">
        <v>0.21174299999999999</v>
      </c>
      <c r="C145">
        <v>0.56057900000000005</v>
      </c>
      <c r="D145">
        <v>0.74585999999999997</v>
      </c>
      <c r="E145">
        <v>1.0970009999999999</v>
      </c>
      <c r="F145">
        <v>2.1135969999999999</v>
      </c>
      <c r="G145">
        <v>3.7799390000000002</v>
      </c>
      <c r="H145">
        <v>10.057599</v>
      </c>
      <c r="I145">
        <v>21.384509999999999</v>
      </c>
      <c r="J145">
        <v>26.731269999999999</v>
      </c>
      <c r="K145" t="s">
        <v>11</v>
      </c>
      <c r="L145">
        <v>66.682097999999996</v>
      </c>
    </row>
    <row r="146" spans="1:12" ht="16">
      <c r="A146" s="4" t="s">
        <v>141</v>
      </c>
      <c r="B146">
        <v>0.16206599999999999</v>
      </c>
      <c r="C146">
        <v>0.352603</v>
      </c>
      <c r="D146">
        <v>0.43329000000000001</v>
      </c>
      <c r="E146">
        <v>0.73953599999999997</v>
      </c>
      <c r="F146">
        <v>1.5277540000000001</v>
      </c>
      <c r="G146">
        <v>5.1368080000000003</v>
      </c>
      <c r="H146">
        <v>8.0938750000000006</v>
      </c>
      <c r="I146">
        <v>21.95241</v>
      </c>
      <c r="J146">
        <v>46.185588000000003</v>
      </c>
      <c r="K146" t="s">
        <v>11</v>
      </c>
      <c r="L146">
        <v>84.583929999999995</v>
      </c>
    </row>
    <row r="147" spans="1:12" ht="16">
      <c r="A147" s="5" t="s">
        <v>142</v>
      </c>
      <c r="B147">
        <v>0.13702800000000001</v>
      </c>
      <c r="C147">
        <v>0.31753799999999999</v>
      </c>
      <c r="D147">
        <v>0.42855199999999999</v>
      </c>
      <c r="E147">
        <v>1.401807</v>
      </c>
      <c r="F147">
        <v>2.570109</v>
      </c>
      <c r="G147">
        <v>5.8129759999999999</v>
      </c>
      <c r="H147">
        <v>13.072353</v>
      </c>
      <c r="I147">
        <v>26.575355999999999</v>
      </c>
      <c r="J147">
        <v>51.938780999999999</v>
      </c>
      <c r="K147" t="s">
        <v>11</v>
      </c>
      <c r="L147">
        <v>102.25449999999999</v>
      </c>
    </row>
    <row r="148" spans="1:12" ht="16">
      <c r="A148" s="4" t="s">
        <v>143</v>
      </c>
      <c r="B148">
        <v>0.18091599999999999</v>
      </c>
      <c r="C148">
        <v>0.36766700000000002</v>
      </c>
      <c r="D148">
        <v>0.69891499999999995</v>
      </c>
      <c r="E148">
        <v>1.4474880000000001</v>
      </c>
      <c r="F148">
        <v>3.4933770000000002</v>
      </c>
      <c r="G148">
        <v>5.4774719999999997</v>
      </c>
      <c r="H148">
        <v>9.3249340000000007</v>
      </c>
      <c r="I148">
        <v>28.385224999999998</v>
      </c>
      <c r="J148">
        <v>61.666998999999997</v>
      </c>
      <c r="K148" t="s">
        <v>11</v>
      </c>
      <c r="L148">
        <v>111.042993</v>
      </c>
    </row>
    <row r="149" spans="1:12" ht="16">
      <c r="A149" s="4" t="s">
        <v>144</v>
      </c>
      <c r="B149">
        <v>0.106032</v>
      </c>
      <c r="C149">
        <v>0.29272599999999999</v>
      </c>
      <c r="D149">
        <v>0.52779900000000002</v>
      </c>
      <c r="E149">
        <v>1.2728429999999999</v>
      </c>
      <c r="F149">
        <v>3.6303580000000002</v>
      </c>
      <c r="G149">
        <v>6.4538339999999996</v>
      </c>
      <c r="H149">
        <v>10.807084</v>
      </c>
      <c r="I149">
        <v>23.263303000000001</v>
      </c>
      <c r="J149">
        <v>33.723730000000003</v>
      </c>
      <c r="K149" t="s">
        <v>11</v>
      </c>
      <c r="L149">
        <v>80.077708999999999</v>
      </c>
    </row>
    <row r="150" spans="1:12" ht="16">
      <c r="A150" s="4" t="s">
        <v>145</v>
      </c>
      <c r="B150">
        <v>0.15923100000000001</v>
      </c>
      <c r="C150">
        <v>0.296373</v>
      </c>
      <c r="D150">
        <v>0.54520500000000005</v>
      </c>
      <c r="E150">
        <v>1.131211</v>
      </c>
      <c r="F150">
        <v>1.655208</v>
      </c>
      <c r="G150">
        <v>4.4796670000000001</v>
      </c>
      <c r="H150">
        <v>10.779638</v>
      </c>
      <c r="I150">
        <v>21.808281999999998</v>
      </c>
      <c r="J150">
        <v>47.745666999999997</v>
      </c>
      <c r="K150" t="s">
        <v>11</v>
      </c>
      <c r="L150">
        <v>88.600482</v>
      </c>
    </row>
    <row r="151" spans="1:12" ht="16">
      <c r="A151" s="4" t="s">
        <v>146</v>
      </c>
      <c r="B151">
        <v>0.11222</v>
      </c>
      <c r="C151">
        <v>0.41264299999999998</v>
      </c>
      <c r="D151">
        <v>0.85314699999999999</v>
      </c>
      <c r="E151">
        <v>2.2415780000000001</v>
      </c>
      <c r="F151">
        <v>3.5785070000000001</v>
      </c>
      <c r="G151">
        <v>5.4243920000000001</v>
      </c>
      <c r="H151">
        <v>10.585922</v>
      </c>
      <c r="I151">
        <v>18.216961000000001</v>
      </c>
      <c r="J151">
        <v>73.023988000000003</v>
      </c>
      <c r="K151" t="s">
        <v>11</v>
      </c>
      <c r="L151">
        <v>114.449358</v>
      </c>
    </row>
    <row r="152" spans="1:12" ht="16">
      <c r="A152" s="4" t="s">
        <v>147</v>
      </c>
      <c r="B152">
        <v>0.213753</v>
      </c>
      <c r="C152">
        <v>0.28301900000000002</v>
      </c>
      <c r="D152">
        <v>0.64149699999999998</v>
      </c>
      <c r="E152">
        <v>1.231114</v>
      </c>
      <c r="F152">
        <v>1.858249</v>
      </c>
      <c r="G152">
        <v>3.242502</v>
      </c>
      <c r="H152">
        <v>8.9353750000000005</v>
      </c>
      <c r="I152">
        <v>13.430189</v>
      </c>
      <c r="J152">
        <v>49.212012999999999</v>
      </c>
      <c r="K152" t="s">
        <v>11</v>
      </c>
      <c r="L152">
        <v>79.047711000000007</v>
      </c>
    </row>
    <row r="153" spans="1:12" ht="16">
      <c r="A153" s="4" t="s">
        <v>148</v>
      </c>
      <c r="B153">
        <v>0.159471</v>
      </c>
      <c r="C153">
        <v>0.27538200000000002</v>
      </c>
      <c r="D153">
        <v>0.46747699999999998</v>
      </c>
      <c r="E153">
        <v>1.900908</v>
      </c>
      <c r="F153">
        <v>2.655243</v>
      </c>
      <c r="G153">
        <v>5.1757350000000004</v>
      </c>
      <c r="H153">
        <v>9.7100829999999991</v>
      </c>
      <c r="I153">
        <v>22.210127</v>
      </c>
      <c r="J153">
        <v>42.920070000000003</v>
      </c>
      <c r="K153" t="s">
        <v>11</v>
      </c>
      <c r="L153">
        <v>85.474496000000002</v>
      </c>
    </row>
    <row r="154" spans="1:12" ht="16">
      <c r="A154" s="4" t="s">
        <v>149</v>
      </c>
      <c r="B154">
        <v>0.14787400000000001</v>
      </c>
      <c r="C154">
        <v>0.38588299999999998</v>
      </c>
      <c r="D154">
        <v>0.64793100000000003</v>
      </c>
      <c r="E154">
        <v>1.130379</v>
      </c>
      <c r="F154">
        <v>2.0136769999999999</v>
      </c>
      <c r="G154">
        <v>4.9350550000000002</v>
      </c>
      <c r="H154">
        <v>10.249688000000001</v>
      </c>
      <c r="I154">
        <v>17.066569999999999</v>
      </c>
      <c r="J154">
        <v>35.498680999999998</v>
      </c>
      <c r="K154" t="s">
        <v>11</v>
      </c>
      <c r="L154">
        <v>72.075738000000001</v>
      </c>
    </row>
    <row r="155" spans="1:12" ht="16">
      <c r="A155" s="4" t="s">
        <v>150</v>
      </c>
      <c r="B155">
        <v>0.152667</v>
      </c>
      <c r="C155">
        <v>0.30599999999999999</v>
      </c>
      <c r="D155">
        <v>0.64766699999999999</v>
      </c>
      <c r="E155">
        <v>1.3899239999999999</v>
      </c>
      <c r="F155">
        <v>2.0534159999999999</v>
      </c>
      <c r="G155">
        <v>3.460172</v>
      </c>
      <c r="H155">
        <v>6.9809060000000001</v>
      </c>
      <c r="I155">
        <v>8.0793379999999999</v>
      </c>
      <c r="J155">
        <v>21.200220000000002</v>
      </c>
      <c r="K155" t="s">
        <v>11</v>
      </c>
      <c r="L155">
        <v>44.270310000000002</v>
      </c>
    </row>
    <row r="156" spans="1:12" ht="16">
      <c r="A156" s="4" t="s">
        <v>151</v>
      </c>
      <c r="B156">
        <v>0.232265</v>
      </c>
      <c r="C156">
        <v>0.41829699999999997</v>
      </c>
      <c r="D156">
        <v>0.913937</v>
      </c>
      <c r="E156">
        <v>1.520718</v>
      </c>
      <c r="F156">
        <v>2.5625520000000002</v>
      </c>
      <c r="G156">
        <v>3.498472</v>
      </c>
      <c r="H156">
        <v>6.0417329999999998</v>
      </c>
      <c r="I156">
        <v>20.698231</v>
      </c>
      <c r="J156">
        <v>58.752687000000002</v>
      </c>
      <c r="K156" t="s">
        <v>11</v>
      </c>
      <c r="L156">
        <v>94.638891999999998</v>
      </c>
    </row>
    <row r="157" spans="1:12" ht="16">
      <c r="A157" s="4" t="s">
        <v>152</v>
      </c>
      <c r="B157">
        <v>0.169512</v>
      </c>
      <c r="C157">
        <v>0.37099900000000002</v>
      </c>
      <c r="D157">
        <v>0.92307499999999998</v>
      </c>
      <c r="E157">
        <v>1.511809</v>
      </c>
      <c r="F157">
        <v>2.7045880000000002</v>
      </c>
      <c r="G157">
        <v>5.4255639999999996</v>
      </c>
      <c r="H157">
        <v>9.5231209999999997</v>
      </c>
      <c r="I157">
        <v>22.373740000000002</v>
      </c>
      <c r="J157">
        <v>38.770558999999999</v>
      </c>
      <c r="K157" t="s">
        <v>11</v>
      </c>
      <c r="L157">
        <v>81.772966999999994</v>
      </c>
    </row>
    <row r="158" spans="1:12" ht="16">
      <c r="A158" s="4" t="s">
        <v>153</v>
      </c>
      <c r="B158">
        <v>0.13253000000000001</v>
      </c>
      <c r="C158">
        <v>0.28375499999999998</v>
      </c>
      <c r="D158">
        <v>0.91916500000000001</v>
      </c>
      <c r="E158">
        <v>1.46434</v>
      </c>
      <c r="F158">
        <v>2.474062</v>
      </c>
      <c r="G158">
        <v>4.6772549999999997</v>
      </c>
      <c r="H158">
        <v>9.821923</v>
      </c>
      <c r="I158">
        <v>30.448031</v>
      </c>
      <c r="J158">
        <v>56.366371999999998</v>
      </c>
      <c r="K158" t="s">
        <v>11</v>
      </c>
      <c r="L158">
        <v>106.587433</v>
      </c>
    </row>
    <row r="159" spans="1:12" ht="16">
      <c r="A159" s="4" t="s">
        <v>154</v>
      </c>
      <c r="B159">
        <v>0.244141</v>
      </c>
      <c r="C159">
        <v>0.52898500000000004</v>
      </c>
      <c r="D159">
        <v>0.68190099999999998</v>
      </c>
      <c r="E159">
        <v>0.81549000000000005</v>
      </c>
      <c r="F159">
        <v>3.942142</v>
      </c>
      <c r="G159">
        <v>5.73264</v>
      </c>
      <c r="H159">
        <v>8.0887089999999997</v>
      </c>
      <c r="I159">
        <v>19.640307</v>
      </c>
      <c r="J159">
        <v>35.516269999999999</v>
      </c>
      <c r="K159" t="s">
        <v>11</v>
      </c>
      <c r="L159">
        <v>75.190584999999999</v>
      </c>
    </row>
    <row r="160" spans="1:12" ht="16">
      <c r="A160" s="4" t="s">
        <v>155</v>
      </c>
      <c r="B160">
        <v>0.111549</v>
      </c>
      <c r="C160">
        <v>0.28694199999999997</v>
      </c>
      <c r="D160">
        <v>0.66665799999999997</v>
      </c>
      <c r="E160">
        <v>0.98696899999999999</v>
      </c>
      <c r="F160">
        <v>2.2687949999999999</v>
      </c>
      <c r="G160">
        <v>5.342886</v>
      </c>
      <c r="H160">
        <v>8.6817049999999991</v>
      </c>
      <c r="I160">
        <v>21.209776000000002</v>
      </c>
      <c r="J160">
        <v>47.624541999999998</v>
      </c>
      <c r="K160" t="s">
        <v>11</v>
      </c>
      <c r="L160">
        <v>87.179822000000001</v>
      </c>
    </row>
    <row r="161" spans="1:12" ht="16">
      <c r="A161" s="4" t="s">
        <v>156</v>
      </c>
      <c r="B161">
        <v>0.23891399999999999</v>
      </c>
      <c r="C161">
        <v>0.35260799999999998</v>
      </c>
      <c r="D161">
        <v>0.81260399999999999</v>
      </c>
      <c r="E161">
        <v>1.2856909999999999</v>
      </c>
      <c r="F161">
        <v>2.441147</v>
      </c>
      <c r="G161">
        <v>3.0630160000000002</v>
      </c>
      <c r="H161">
        <v>6.4900289999999998</v>
      </c>
      <c r="I161">
        <v>13.18909</v>
      </c>
      <c r="J161">
        <v>54.578848000000001</v>
      </c>
      <c r="K161" t="s">
        <v>11</v>
      </c>
      <c r="L161">
        <v>82.451947000000004</v>
      </c>
    </row>
    <row r="162" spans="1:12" ht="16">
      <c r="A162" s="4" t="s">
        <v>157</v>
      </c>
      <c r="B162">
        <v>0.18745100000000001</v>
      </c>
      <c r="C162">
        <v>0.42835499999999999</v>
      </c>
      <c r="D162">
        <v>0.55566400000000005</v>
      </c>
      <c r="E162">
        <v>1.2853509999999999</v>
      </c>
      <c r="F162">
        <v>2.1282679999999998</v>
      </c>
      <c r="G162">
        <v>5.3733199999999997</v>
      </c>
      <c r="H162">
        <v>8.2938930000000006</v>
      </c>
      <c r="I162">
        <v>14.660833999999999</v>
      </c>
      <c r="J162">
        <v>37.006132000000001</v>
      </c>
      <c r="K162" t="s">
        <v>11</v>
      </c>
      <c r="L162">
        <v>69.919268000000002</v>
      </c>
    </row>
    <row r="163" spans="1:12" ht="16">
      <c r="A163" s="4" t="s">
        <v>158</v>
      </c>
      <c r="B163">
        <v>0.16384499999999999</v>
      </c>
      <c r="C163">
        <v>0.31059900000000001</v>
      </c>
      <c r="D163">
        <v>0.68657800000000002</v>
      </c>
      <c r="E163">
        <v>1.5473809999999999</v>
      </c>
      <c r="F163">
        <v>2.1725430000000001</v>
      </c>
      <c r="G163">
        <v>2.7446579999999998</v>
      </c>
      <c r="H163">
        <v>8.1638459999999995</v>
      </c>
      <c r="I163">
        <v>18.259440999999999</v>
      </c>
      <c r="J163">
        <v>37.333939999999998</v>
      </c>
      <c r="K163" t="s">
        <v>11</v>
      </c>
      <c r="L163">
        <v>71.382830999999996</v>
      </c>
    </row>
    <row r="164" spans="1:12" ht="16">
      <c r="A164" s="4" t="s">
        <v>159</v>
      </c>
      <c r="B164">
        <v>0.136575</v>
      </c>
      <c r="C164">
        <v>0.26885300000000001</v>
      </c>
      <c r="D164">
        <v>0.444075</v>
      </c>
      <c r="E164">
        <v>1.2899830000000001</v>
      </c>
      <c r="F164">
        <v>2.6365720000000001</v>
      </c>
      <c r="G164">
        <v>5.0161420000000003</v>
      </c>
      <c r="H164">
        <v>9.2874529999999993</v>
      </c>
      <c r="I164">
        <v>18.796423000000001</v>
      </c>
      <c r="J164">
        <v>36.847340000000003</v>
      </c>
      <c r="K164" t="s">
        <v>11</v>
      </c>
      <c r="L164">
        <v>74.723416</v>
      </c>
    </row>
    <row r="165" spans="1:12" ht="16">
      <c r="A165" s="4" t="s">
        <v>160</v>
      </c>
      <c r="B165">
        <v>0.14705399999999999</v>
      </c>
      <c r="C165">
        <v>0.23728399999999999</v>
      </c>
      <c r="D165">
        <v>0.48425699999999999</v>
      </c>
      <c r="E165">
        <v>1.3363050000000001</v>
      </c>
      <c r="F165">
        <v>3.6101070000000002</v>
      </c>
      <c r="G165">
        <v>7.4898400000000001</v>
      </c>
      <c r="H165">
        <v>10.713843000000001</v>
      </c>
      <c r="I165">
        <v>25.535848000000001</v>
      </c>
      <c r="J165">
        <v>59.638815999999998</v>
      </c>
      <c r="K165" t="s">
        <v>11</v>
      </c>
      <c r="L165">
        <v>109.193354</v>
      </c>
    </row>
    <row r="166" spans="1:12" ht="16">
      <c r="A166" s="4" t="s">
        <v>161</v>
      </c>
      <c r="B166">
        <v>0.17691799999999999</v>
      </c>
      <c r="C166">
        <v>0.48793399999999998</v>
      </c>
      <c r="D166">
        <v>0.67830900000000005</v>
      </c>
      <c r="E166">
        <v>0.93856499999999998</v>
      </c>
      <c r="F166">
        <v>2.0254120000000002</v>
      </c>
      <c r="G166">
        <v>5.22926</v>
      </c>
      <c r="H166">
        <v>6.8020319999999996</v>
      </c>
      <c r="I166">
        <v>10.230687</v>
      </c>
      <c r="J166">
        <v>41.896355</v>
      </c>
      <c r="K166" t="s">
        <v>11</v>
      </c>
      <c r="L166">
        <v>68.465472000000005</v>
      </c>
    </row>
    <row r="167" spans="1:12" ht="16">
      <c r="A167" s="5" t="s">
        <v>162</v>
      </c>
      <c r="B167">
        <v>0.22133</v>
      </c>
      <c r="C167">
        <v>0.46423199999999998</v>
      </c>
      <c r="D167">
        <v>0.53639999999999999</v>
      </c>
      <c r="E167">
        <v>1.534551</v>
      </c>
      <c r="F167">
        <v>3.5676679999999998</v>
      </c>
      <c r="G167">
        <v>4.3327669999999996</v>
      </c>
      <c r="H167">
        <v>9.5434439999999991</v>
      </c>
      <c r="I167">
        <v>21.766991000000001</v>
      </c>
      <c r="J167">
        <v>56.722405999999999</v>
      </c>
      <c r="K167" t="s">
        <v>11</v>
      </c>
      <c r="L167">
        <v>98.689789000000005</v>
      </c>
    </row>
    <row r="168" spans="1:12" ht="16">
      <c r="A168" s="4" t="s">
        <v>163</v>
      </c>
      <c r="B168">
        <v>0.11701499999999999</v>
      </c>
      <c r="C168">
        <v>0.23946100000000001</v>
      </c>
      <c r="D168">
        <v>0.57506199999999996</v>
      </c>
      <c r="E168">
        <v>1.142217</v>
      </c>
      <c r="F168">
        <v>2.0546340000000001</v>
      </c>
      <c r="G168">
        <v>3.5823079999999998</v>
      </c>
      <c r="H168">
        <v>11.990197</v>
      </c>
      <c r="I168">
        <v>16.553871000000001</v>
      </c>
      <c r="J168">
        <v>35.635550000000002</v>
      </c>
      <c r="K168" t="s">
        <v>11</v>
      </c>
      <c r="L168">
        <v>71.890315000000001</v>
      </c>
    </row>
    <row r="169" spans="1:12" ht="16">
      <c r="A169" s="4" t="s">
        <v>164</v>
      </c>
      <c r="B169">
        <v>0.19193199999999999</v>
      </c>
      <c r="C169">
        <v>0.58781000000000005</v>
      </c>
      <c r="D169">
        <v>0.91311600000000004</v>
      </c>
      <c r="E169">
        <v>1.6771780000000001</v>
      </c>
      <c r="F169">
        <v>3.4077570000000001</v>
      </c>
      <c r="G169">
        <v>5.1188710000000004</v>
      </c>
      <c r="H169">
        <v>7.6734090000000004</v>
      </c>
      <c r="I169">
        <v>19.416153999999999</v>
      </c>
      <c r="J169">
        <v>34.917323000000003</v>
      </c>
      <c r="K169" t="s">
        <v>11</v>
      </c>
      <c r="L169">
        <v>73.903549999999996</v>
      </c>
    </row>
    <row r="170" spans="1:12" ht="16">
      <c r="A170" s="4" t="s">
        <v>165</v>
      </c>
      <c r="B170">
        <v>0.13461699999999999</v>
      </c>
      <c r="C170">
        <v>0.23735899999999999</v>
      </c>
      <c r="D170">
        <v>0.75397599999999998</v>
      </c>
      <c r="E170">
        <v>1.8498969999999999</v>
      </c>
      <c r="F170">
        <v>2.7026650000000001</v>
      </c>
      <c r="G170">
        <v>6.1180909999999997</v>
      </c>
      <c r="H170">
        <v>11.219576999999999</v>
      </c>
      <c r="I170">
        <v>16.688344000000001</v>
      </c>
      <c r="J170">
        <v>28.837959999999999</v>
      </c>
      <c r="K170" t="s">
        <v>11</v>
      </c>
      <c r="L170">
        <v>68.542485999999997</v>
      </c>
    </row>
    <row r="171" spans="1:12" ht="16">
      <c r="A171" s="4" t="s">
        <v>166</v>
      </c>
      <c r="B171">
        <v>0.20085</v>
      </c>
      <c r="C171">
        <v>0.28999399999999997</v>
      </c>
      <c r="D171">
        <v>0.76057699999999995</v>
      </c>
      <c r="E171">
        <v>1.8090710000000001</v>
      </c>
      <c r="F171">
        <v>2.8487079999999998</v>
      </c>
      <c r="G171">
        <v>5.1257440000000001</v>
      </c>
      <c r="H171">
        <v>12.155087</v>
      </c>
      <c r="I171">
        <v>23.011859000000001</v>
      </c>
      <c r="J171">
        <v>56.098007000000003</v>
      </c>
      <c r="K171" t="s">
        <v>11</v>
      </c>
      <c r="L171">
        <v>102.299897</v>
      </c>
    </row>
    <row r="172" spans="1:12" ht="16">
      <c r="A172" s="4" t="s">
        <v>167</v>
      </c>
      <c r="B172">
        <v>0.118827</v>
      </c>
      <c r="C172">
        <v>0.35037299999999999</v>
      </c>
      <c r="D172">
        <v>0.83131600000000005</v>
      </c>
      <c r="E172">
        <v>1.4365239999999999</v>
      </c>
      <c r="F172">
        <v>2.789676</v>
      </c>
      <c r="G172">
        <v>4.0280290000000001</v>
      </c>
      <c r="H172">
        <v>13.924046000000001</v>
      </c>
      <c r="I172">
        <v>20.375114</v>
      </c>
      <c r="J172">
        <v>56.950018</v>
      </c>
      <c r="K172" t="s">
        <v>11</v>
      </c>
      <c r="L172">
        <v>100.803923</v>
      </c>
    </row>
    <row r="173" spans="1:12" ht="16">
      <c r="A173" s="4" t="s">
        <v>168</v>
      </c>
      <c r="B173">
        <v>0.20183000000000001</v>
      </c>
      <c r="C173">
        <v>0.37258799999999997</v>
      </c>
      <c r="D173">
        <v>0.59740599999999999</v>
      </c>
      <c r="E173">
        <v>1.168601</v>
      </c>
      <c r="F173">
        <v>2.7274090000000002</v>
      </c>
      <c r="G173">
        <v>7.2290010000000002</v>
      </c>
      <c r="H173">
        <v>13.988216</v>
      </c>
      <c r="I173">
        <v>26.828112999999998</v>
      </c>
      <c r="J173">
        <v>62.856709000000002</v>
      </c>
      <c r="K173" t="s">
        <v>11</v>
      </c>
      <c r="L173">
        <v>115.96987300000001</v>
      </c>
    </row>
    <row r="174" spans="1:12" ht="16">
      <c r="A174" s="4" t="s">
        <v>169</v>
      </c>
      <c r="B174">
        <v>0.18426899999999999</v>
      </c>
      <c r="C174">
        <v>0.38999899999999998</v>
      </c>
      <c r="D174">
        <v>0.58300099999999999</v>
      </c>
      <c r="E174">
        <v>1.0151950000000001</v>
      </c>
      <c r="F174">
        <v>2.2489379999999999</v>
      </c>
      <c r="G174">
        <v>5.3315739999999998</v>
      </c>
      <c r="H174">
        <v>9.0836740000000002</v>
      </c>
      <c r="I174">
        <v>20.885368</v>
      </c>
      <c r="J174">
        <v>28.005177</v>
      </c>
      <c r="K174" t="s">
        <v>11</v>
      </c>
      <c r="L174">
        <v>67.727194999999995</v>
      </c>
    </row>
    <row r="175" spans="1:12" ht="16">
      <c r="A175" s="4" t="s">
        <v>170</v>
      </c>
      <c r="B175">
        <v>0.16703000000000001</v>
      </c>
      <c r="C175">
        <v>0.34723100000000001</v>
      </c>
      <c r="D175">
        <v>0.893258</v>
      </c>
      <c r="E175">
        <v>1.38181</v>
      </c>
      <c r="F175">
        <v>2.7420040000000001</v>
      </c>
      <c r="G175">
        <v>5.3437799999999998</v>
      </c>
      <c r="H175">
        <v>12.905053000000001</v>
      </c>
      <c r="I175">
        <v>18.108877</v>
      </c>
      <c r="J175">
        <v>32.640466000000004</v>
      </c>
      <c r="K175" t="s">
        <v>11</v>
      </c>
      <c r="L175">
        <v>74.529509000000004</v>
      </c>
    </row>
    <row r="176" spans="1:12" ht="16">
      <c r="A176" s="4" t="s">
        <v>171</v>
      </c>
      <c r="B176">
        <v>0.14699300000000001</v>
      </c>
      <c r="C176">
        <v>0.28331899999999999</v>
      </c>
      <c r="D176">
        <v>0.50225799999999998</v>
      </c>
      <c r="E176">
        <v>0.75064799999999998</v>
      </c>
      <c r="F176">
        <v>3.390927</v>
      </c>
      <c r="G176">
        <v>5.2722810000000004</v>
      </c>
      <c r="H176">
        <v>11.192208000000001</v>
      </c>
      <c r="I176">
        <v>21.238344999999999</v>
      </c>
      <c r="J176">
        <v>36.170079000000001</v>
      </c>
      <c r="K176" t="s">
        <v>11</v>
      </c>
      <c r="L176">
        <v>78.947057999999998</v>
      </c>
    </row>
    <row r="177" spans="1:12" ht="16">
      <c r="A177" s="4" t="s">
        <v>172</v>
      </c>
      <c r="B177">
        <v>0.13397000000000001</v>
      </c>
      <c r="C177">
        <v>0.37096800000000002</v>
      </c>
      <c r="D177">
        <v>0.64166699999999999</v>
      </c>
      <c r="E177">
        <v>1.341391</v>
      </c>
      <c r="F177">
        <v>2.387232</v>
      </c>
      <c r="G177">
        <v>4.5160179999999999</v>
      </c>
      <c r="H177">
        <v>6.9753249999999998</v>
      </c>
      <c r="I177">
        <v>11.213314</v>
      </c>
      <c r="J177">
        <v>30.548044999999998</v>
      </c>
      <c r="K177" t="s">
        <v>11</v>
      </c>
      <c r="L177">
        <v>58.127929999999999</v>
      </c>
    </row>
    <row r="178" spans="1:12" ht="16">
      <c r="A178" s="4" t="s">
        <v>173</v>
      </c>
      <c r="B178">
        <v>0.173453</v>
      </c>
      <c r="C178">
        <v>0.22217899999999999</v>
      </c>
      <c r="D178">
        <v>0.46984999999999999</v>
      </c>
      <c r="E178">
        <v>1.4640869999999999</v>
      </c>
      <c r="F178">
        <v>2.7633779999999999</v>
      </c>
      <c r="G178">
        <v>5.2367109999999997</v>
      </c>
      <c r="H178">
        <v>14.851044999999999</v>
      </c>
      <c r="I178">
        <v>22.316361000000001</v>
      </c>
      <c r="J178">
        <v>48.959313999999999</v>
      </c>
      <c r="K178" t="s">
        <v>11</v>
      </c>
      <c r="L178">
        <v>96.456378000000001</v>
      </c>
    </row>
    <row r="179" spans="1:12" ht="16">
      <c r="A179" s="4" t="s">
        <v>174</v>
      </c>
      <c r="B179">
        <v>0.21548500000000001</v>
      </c>
      <c r="C179">
        <v>0.36073100000000002</v>
      </c>
      <c r="D179">
        <v>0.84110700000000005</v>
      </c>
      <c r="E179">
        <v>1.8958950000000001</v>
      </c>
      <c r="F179">
        <v>3.0431020000000002</v>
      </c>
      <c r="G179">
        <v>4.2831429999999999</v>
      </c>
      <c r="H179">
        <v>12.261412999999999</v>
      </c>
      <c r="I179">
        <v>29.176918000000001</v>
      </c>
      <c r="J179">
        <v>44.505716999999997</v>
      </c>
      <c r="K179" t="s">
        <v>11</v>
      </c>
      <c r="L179">
        <v>96.583511000000001</v>
      </c>
    </row>
    <row r="180" spans="1:12" ht="16">
      <c r="A180" s="4" t="s">
        <v>175</v>
      </c>
      <c r="B180">
        <v>0.15887799999999999</v>
      </c>
      <c r="C180">
        <v>0.37102200000000002</v>
      </c>
      <c r="D180">
        <v>0.54616500000000001</v>
      </c>
      <c r="E180">
        <v>0.99974600000000002</v>
      </c>
      <c r="F180">
        <v>1.5807990000000001</v>
      </c>
      <c r="G180">
        <v>2.8141569999999998</v>
      </c>
      <c r="H180">
        <v>9.4780040000000003</v>
      </c>
      <c r="I180">
        <v>30.148057000000001</v>
      </c>
      <c r="J180">
        <v>53.682250000000003</v>
      </c>
      <c r="K180" t="s">
        <v>11</v>
      </c>
      <c r="L180">
        <v>99.779077999999998</v>
      </c>
    </row>
    <row r="181" spans="1:12" ht="16">
      <c r="A181" s="4" t="s">
        <v>176</v>
      </c>
      <c r="B181">
        <v>0.13042500000000001</v>
      </c>
      <c r="C181">
        <v>0.32536700000000002</v>
      </c>
      <c r="D181">
        <v>0.43348999999999999</v>
      </c>
      <c r="E181">
        <v>1.352549</v>
      </c>
      <c r="F181">
        <v>2.1475309999999999</v>
      </c>
      <c r="G181">
        <v>3.3022469999999999</v>
      </c>
      <c r="H181">
        <v>13.907235</v>
      </c>
      <c r="I181">
        <v>18.028686</v>
      </c>
      <c r="J181">
        <v>31.935725999999999</v>
      </c>
      <c r="K181" t="s">
        <v>11</v>
      </c>
      <c r="L181">
        <v>71.563255999999996</v>
      </c>
    </row>
    <row r="182" spans="1:12" ht="16">
      <c r="A182" s="5" t="s">
        <v>177</v>
      </c>
      <c r="B182">
        <v>0.32030199999999998</v>
      </c>
      <c r="C182">
        <v>0.52143300000000004</v>
      </c>
      <c r="D182">
        <v>0.54125599999999996</v>
      </c>
      <c r="E182">
        <v>1.25698</v>
      </c>
      <c r="F182">
        <v>2.9637370000000001</v>
      </c>
      <c r="G182">
        <v>3.6790600000000002</v>
      </c>
      <c r="H182">
        <v>9.4106649999999998</v>
      </c>
      <c r="I182">
        <v>19.727668000000001</v>
      </c>
      <c r="J182">
        <v>42.210236999999999</v>
      </c>
      <c r="K182" t="s">
        <v>11</v>
      </c>
      <c r="L182">
        <v>80.631338</v>
      </c>
    </row>
    <row r="183" spans="1:12" ht="16">
      <c r="A183" s="4" t="s">
        <v>178</v>
      </c>
      <c r="B183">
        <v>0.216225</v>
      </c>
      <c r="C183">
        <v>0.35359000000000002</v>
      </c>
      <c r="D183">
        <v>0.80942199999999997</v>
      </c>
      <c r="E183">
        <v>1.7096309999999999</v>
      </c>
      <c r="F183">
        <v>3.6557230000000001</v>
      </c>
      <c r="G183">
        <v>6.0828819999999997</v>
      </c>
      <c r="H183">
        <v>10.800616</v>
      </c>
      <c r="I183">
        <v>20.291233999999999</v>
      </c>
      <c r="J183">
        <v>31.187000000000001</v>
      </c>
      <c r="K183" t="s">
        <v>11</v>
      </c>
      <c r="L183">
        <v>75.106323000000003</v>
      </c>
    </row>
    <row r="184" spans="1:12" ht="16">
      <c r="A184" s="4" t="s">
        <v>179</v>
      </c>
      <c r="B184">
        <v>0.16111</v>
      </c>
      <c r="C184">
        <v>0.22553000000000001</v>
      </c>
      <c r="D184">
        <v>0.78525800000000001</v>
      </c>
      <c r="E184">
        <v>1.5445789999999999</v>
      </c>
      <c r="F184">
        <v>3.1418400000000002</v>
      </c>
      <c r="G184">
        <v>5.2688800000000002</v>
      </c>
      <c r="H184">
        <v>13.678770999999999</v>
      </c>
      <c r="I184">
        <v>26.073816999999998</v>
      </c>
      <c r="J184">
        <v>55.174587000000002</v>
      </c>
      <c r="K184" t="s">
        <v>11</v>
      </c>
      <c r="L184">
        <v>106.054372</v>
      </c>
    </row>
    <row r="185" spans="1:12" ht="16">
      <c r="A185" s="4" t="s">
        <v>180</v>
      </c>
      <c r="B185">
        <v>0.21515799999999999</v>
      </c>
      <c r="C185">
        <v>0.35108600000000001</v>
      </c>
      <c r="D185">
        <v>0.71730899999999997</v>
      </c>
      <c r="E185">
        <v>1.419951</v>
      </c>
      <c r="F185">
        <v>2.3862990000000002</v>
      </c>
      <c r="G185">
        <v>3.094986</v>
      </c>
      <c r="H185">
        <v>10.002124</v>
      </c>
      <c r="I185">
        <v>23.194051000000002</v>
      </c>
      <c r="J185">
        <v>41.629044</v>
      </c>
      <c r="K185" t="s">
        <v>11</v>
      </c>
      <c r="L185">
        <v>83.010007999999999</v>
      </c>
    </row>
    <row r="186" spans="1:12" ht="16">
      <c r="A186" s="4" t="s">
        <v>181</v>
      </c>
      <c r="B186">
        <v>0.17399000000000001</v>
      </c>
      <c r="C186">
        <v>0.396457</v>
      </c>
      <c r="D186">
        <v>0.77705299999999999</v>
      </c>
      <c r="E186">
        <v>1.63883</v>
      </c>
      <c r="F186">
        <v>3.8825479999999999</v>
      </c>
      <c r="G186">
        <v>5.793355</v>
      </c>
      <c r="H186">
        <v>12.518297</v>
      </c>
      <c r="I186">
        <v>21.508831000000001</v>
      </c>
      <c r="J186">
        <v>35.994770000000003</v>
      </c>
      <c r="K186" t="s">
        <v>11</v>
      </c>
      <c r="L186">
        <v>82.684130999999994</v>
      </c>
    </row>
    <row r="187" spans="1:12" ht="16">
      <c r="A187" s="4" t="s">
        <v>182</v>
      </c>
      <c r="B187">
        <v>0.20486099999999999</v>
      </c>
      <c r="C187">
        <v>0.25091999999999998</v>
      </c>
      <c r="D187">
        <v>0.66191199999999994</v>
      </c>
      <c r="E187">
        <v>1.3475649999999999</v>
      </c>
      <c r="F187">
        <v>2.2936580000000002</v>
      </c>
      <c r="G187">
        <v>6.7664249999999999</v>
      </c>
      <c r="H187">
        <v>17.199493</v>
      </c>
      <c r="I187">
        <v>29.930927000000001</v>
      </c>
      <c r="J187">
        <v>48.223303999999999</v>
      </c>
      <c r="K187" t="s">
        <v>11</v>
      </c>
      <c r="L187">
        <v>106.879065</v>
      </c>
    </row>
    <row r="188" spans="1:12" ht="16">
      <c r="A188" s="4" t="s">
        <v>183</v>
      </c>
      <c r="B188">
        <v>0.18850700000000001</v>
      </c>
      <c r="C188">
        <v>0.33718700000000001</v>
      </c>
      <c r="D188">
        <v>0.60764799999999997</v>
      </c>
      <c r="E188">
        <v>1.3185530000000001</v>
      </c>
      <c r="F188">
        <v>3.8382499999999999</v>
      </c>
      <c r="G188">
        <v>4.6577310000000001</v>
      </c>
      <c r="H188">
        <v>12.516219</v>
      </c>
      <c r="I188">
        <v>14.504212000000001</v>
      </c>
      <c r="J188">
        <v>33.679960999999999</v>
      </c>
      <c r="K188" t="s">
        <v>11</v>
      </c>
      <c r="L188">
        <v>71.648268000000002</v>
      </c>
    </row>
    <row r="189" spans="1:12" ht="16">
      <c r="A189" s="4" t="s">
        <v>184</v>
      </c>
      <c r="B189">
        <v>0.14990700000000001</v>
      </c>
      <c r="C189">
        <v>0.38695200000000002</v>
      </c>
      <c r="D189">
        <v>0.84663299999999997</v>
      </c>
      <c r="E189">
        <v>1.3000350000000001</v>
      </c>
      <c r="F189">
        <v>3.3406120000000001</v>
      </c>
      <c r="G189">
        <v>8.2558969999999992</v>
      </c>
      <c r="H189">
        <v>22.422208000000001</v>
      </c>
      <c r="I189">
        <v>25.687072000000001</v>
      </c>
      <c r="J189">
        <v>46.360639999999997</v>
      </c>
      <c r="K189" t="s">
        <v>11</v>
      </c>
      <c r="L189">
        <v>108.749956</v>
      </c>
    </row>
    <row r="190" spans="1:12" ht="16">
      <c r="A190" s="4" t="s">
        <v>185</v>
      </c>
      <c r="B190">
        <v>0.13034799999999999</v>
      </c>
      <c r="C190">
        <v>0.27002300000000001</v>
      </c>
      <c r="D190">
        <v>0.53672699999999995</v>
      </c>
      <c r="E190">
        <v>1.5626979999999999</v>
      </c>
      <c r="F190">
        <v>3.2775919999999998</v>
      </c>
      <c r="G190">
        <v>6.498761</v>
      </c>
      <c r="H190">
        <v>8.0710879999999996</v>
      </c>
      <c r="I190">
        <v>23.691020999999999</v>
      </c>
      <c r="J190">
        <v>26.966076999999999</v>
      </c>
      <c r="K190" t="s">
        <v>11</v>
      </c>
      <c r="L190">
        <v>71.004334999999998</v>
      </c>
    </row>
    <row r="191" spans="1:12" ht="16">
      <c r="A191" s="4" t="s">
        <v>186</v>
      </c>
      <c r="B191">
        <v>0.171373</v>
      </c>
      <c r="C191">
        <v>0.243729</v>
      </c>
      <c r="D191">
        <v>0.89643499999999998</v>
      </c>
      <c r="E191">
        <v>1.636843</v>
      </c>
      <c r="F191">
        <v>4.2812700000000001</v>
      </c>
      <c r="G191">
        <v>6.1629880000000004</v>
      </c>
      <c r="H191">
        <v>17.687633999999999</v>
      </c>
      <c r="I191">
        <v>31.710934999999999</v>
      </c>
      <c r="J191">
        <v>53.356489000000003</v>
      </c>
      <c r="K191" t="s">
        <v>11</v>
      </c>
      <c r="L191">
        <v>116.147696</v>
      </c>
    </row>
    <row r="192" spans="1:12" ht="16">
      <c r="A192" s="4" t="s">
        <v>187</v>
      </c>
      <c r="B192">
        <v>0.24607599999999999</v>
      </c>
      <c r="C192">
        <v>0.504525</v>
      </c>
      <c r="D192">
        <v>1.1508240000000001</v>
      </c>
      <c r="E192">
        <v>1.635508</v>
      </c>
      <c r="F192">
        <v>2.9982989999999998</v>
      </c>
      <c r="G192">
        <v>5.4974939999999997</v>
      </c>
      <c r="H192">
        <v>13.388693999999999</v>
      </c>
      <c r="I192">
        <v>27.265865000000002</v>
      </c>
      <c r="J192">
        <v>39.438194000000003</v>
      </c>
      <c r="K192" t="s">
        <v>11</v>
      </c>
      <c r="L192">
        <v>92.125478999999999</v>
      </c>
    </row>
    <row r="193" spans="1:12" ht="16">
      <c r="A193" s="4" t="s">
        <v>188</v>
      </c>
      <c r="B193">
        <v>0.21615100000000001</v>
      </c>
      <c r="C193">
        <v>0.40800599999999998</v>
      </c>
      <c r="D193">
        <v>0.83480600000000005</v>
      </c>
      <c r="E193">
        <v>1.691174</v>
      </c>
      <c r="F193">
        <v>2.0814499999999998</v>
      </c>
      <c r="G193">
        <v>3.505579</v>
      </c>
      <c r="H193">
        <v>7.318479</v>
      </c>
      <c r="I193">
        <v>20.370028000000001</v>
      </c>
      <c r="J193">
        <v>51.06953</v>
      </c>
      <c r="K193" t="s">
        <v>11</v>
      </c>
      <c r="L193">
        <v>87.495203000000004</v>
      </c>
    </row>
    <row r="194" spans="1:12" ht="16">
      <c r="A194" s="4" t="s">
        <v>189</v>
      </c>
      <c r="B194">
        <v>0.121198</v>
      </c>
      <c r="C194">
        <v>0.21881300000000001</v>
      </c>
      <c r="D194">
        <v>0.47724699999999998</v>
      </c>
      <c r="E194">
        <v>0.78045200000000003</v>
      </c>
      <c r="F194">
        <v>1.7940830000000001</v>
      </c>
      <c r="G194">
        <v>5.0121650000000004</v>
      </c>
      <c r="H194">
        <v>11.663100999999999</v>
      </c>
      <c r="I194">
        <v>17.654761000000001</v>
      </c>
      <c r="J194">
        <v>45.533073000000002</v>
      </c>
      <c r="K194" t="s">
        <v>11</v>
      </c>
      <c r="L194">
        <v>83.254892999999996</v>
      </c>
    </row>
    <row r="195" spans="1:12" ht="16">
      <c r="A195" s="4" t="s">
        <v>190</v>
      </c>
      <c r="B195">
        <v>0.25840000000000002</v>
      </c>
      <c r="C195">
        <v>0.52596200000000004</v>
      </c>
      <c r="D195">
        <v>0.83089400000000002</v>
      </c>
      <c r="E195">
        <v>1.372757</v>
      </c>
      <c r="F195">
        <v>2.0918700000000001</v>
      </c>
      <c r="G195">
        <v>3.140682</v>
      </c>
      <c r="H195">
        <v>11.276033</v>
      </c>
      <c r="I195">
        <v>19.445072</v>
      </c>
      <c r="J195">
        <v>49.761338000000002</v>
      </c>
      <c r="K195" t="s">
        <v>11</v>
      </c>
      <c r="L195">
        <v>88.703007999999997</v>
      </c>
    </row>
    <row r="196" spans="1:12" ht="16">
      <c r="A196" s="4" t="s">
        <v>191</v>
      </c>
      <c r="B196">
        <v>0.22659299999999999</v>
      </c>
      <c r="C196">
        <v>0.35144999999999998</v>
      </c>
      <c r="D196">
        <v>0.71711100000000005</v>
      </c>
      <c r="E196">
        <v>1.6214489999999999</v>
      </c>
      <c r="F196">
        <v>3.0887389999999999</v>
      </c>
      <c r="G196">
        <v>4.5841820000000002</v>
      </c>
      <c r="H196">
        <v>11.228374000000001</v>
      </c>
      <c r="I196">
        <v>27.551594000000001</v>
      </c>
      <c r="J196">
        <v>49.626679000000003</v>
      </c>
      <c r="K196" t="s">
        <v>11</v>
      </c>
      <c r="L196">
        <v>98.996171000000004</v>
      </c>
    </row>
    <row r="197" spans="1:12" ht="16">
      <c r="A197" s="4" t="s">
        <v>192</v>
      </c>
      <c r="B197">
        <v>9.8861000000000004E-2</v>
      </c>
      <c r="C197">
        <v>0.22874800000000001</v>
      </c>
      <c r="D197">
        <v>0.45157700000000001</v>
      </c>
      <c r="E197">
        <v>1.4581919999999999</v>
      </c>
      <c r="F197">
        <v>2.1049579999999999</v>
      </c>
      <c r="G197">
        <v>3.5838519999999998</v>
      </c>
      <c r="H197">
        <v>8.7530909999999995</v>
      </c>
      <c r="I197">
        <v>17.326180000000001</v>
      </c>
      <c r="J197">
        <v>36.449559999999998</v>
      </c>
      <c r="K197" t="s">
        <v>11</v>
      </c>
      <c r="L197">
        <v>70.455018999999993</v>
      </c>
    </row>
    <row r="198" spans="1:12" ht="16">
      <c r="A198" s="4" t="s">
        <v>193</v>
      </c>
      <c r="B198">
        <v>0.189605</v>
      </c>
      <c r="C198">
        <v>0.26954</v>
      </c>
      <c r="D198">
        <v>0.38439299999999998</v>
      </c>
      <c r="E198">
        <v>1.0984579999999999</v>
      </c>
      <c r="F198">
        <v>3.0353859999999999</v>
      </c>
      <c r="G198">
        <v>7.6093159999999997</v>
      </c>
      <c r="H198">
        <v>11.611537</v>
      </c>
      <c r="I198">
        <v>18.662471</v>
      </c>
      <c r="J198">
        <v>45.525618999999999</v>
      </c>
      <c r="K198" t="s">
        <v>11</v>
      </c>
      <c r="L198">
        <v>88.386324999999999</v>
      </c>
    </row>
    <row r="199" spans="1:12" ht="16">
      <c r="A199" s="4" t="s">
        <v>194</v>
      </c>
      <c r="B199">
        <v>0.12332700000000001</v>
      </c>
      <c r="C199">
        <v>0.28807500000000003</v>
      </c>
      <c r="D199">
        <v>0.61304099999999995</v>
      </c>
      <c r="E199">
        <v>0.80361400000000005</v>
      </c>
      <c r="F199">
        <v>1.2485040000000001</v>
      </c>
      <c r="G199">
        <v>5.0067709999999996</v>
      </c>
      <c r="H199">
        <v>8.8952570000000009</v>
      </c>
      <c r="I199">
        <v>17.023924999999998</v>
      </c>
      <c r="J199">
        <v>44.017166000000003</v>
      </c>
      <c r="K199" t="s">
        <v>11</v>
      </c>
      <c r="L199">
        <v>78.019679999999994</v>
      </c>
    </row>
    <row r="200" spans="1:12" ht="16">
      <c r="A200" s="4" t="s">
        <v>195</v>
      </c>
      <c r="B200">
        <v>0.16456999999999999</v>
      </c>
      <c r="C200">
        <v>0.30962299999999998</v>
      </c>
      <c r="D200">
        <v>1.039847</v>
      </c>
      <c r="E200">
        <v>2.0654789999999998</v>
      </c>
      <c r="F200">
        <v>3.0636380000000001</v>
      </c>
      <c r="G200">
        <v>5.6110699999999998</v>
      </c>
      <c r="H200">
        <v>9.4415300000000002</v>
      </c>
      <c r="I200">
        <v>19.311222999999998</v>
      </c>
      <c r="J200">
        <v>35.884677000000003</v>
      </c>
      <c r="K200" t="s">
        <v>11</v>
      </c>
      <c r="L200">
        <v>76.891656999999995</v>
      </c>
    </row>
    <row r="201" spans="1:12" ht="16">
      <c r="A201" s="4" t="s">
        <v>196</v>
      </c>
      <c r="B201">
        <v>0.107651</v>
      </c>
      <c r="C201">
        <v>0.36537700000000001</v>
      </c>
      <c r="D201">
        <v>1.100247</v>
      </c>
      <c r="E201">
        <v>1.8491919999999999</v>
      </c>
      <c r="F201">
        <v>3.497922</v>
      </c>
      <c r="G201">
        <v>5.1672589999999996</v>
      </c>
      <c r="H201">
        <v>11.019466</v>
      </c>
      <c r="I201">
        <v>23.681225999999999</v>
      </c>
      <c r="J201">
        <v>51.683883000000002</v>
      </c>
      <c r="K201" t="s">
        <v>11</v>
      </c>
      <c r="L201">
        <v>98.472223</v>
      </c>
    </row>
    <row r="202" spans="1:12" ht="16">
      <c r="A202" s="4" t="s">
        <v>197</v>
      </c>
      <c r="B202">
        <v>0.16897100000000001</v>
      </c>
      <c r="C202">
        <v>0.35697499999999999</v>
      </c>
      <c r="D202">
        <v>0.64624999999999999</v>
      </c>
      <c r="E202">
        <v>1.804243</v>
      </c>
      <c r="F202">
        <v>3.1152510000000002</v>
      </c>
      <c r="G202">
        <v>9.2447599999999994</v>
      </c>
      <c r="H202">
        <v>11.597166</v>
      </c>
      <c r="I202">
        <v>24.220063</v>
      </c>
      <c r="J202">
        <v>53.920352999999999</v>
      </c>
      <c r="K202" t="s">
        <v>11</v>
      </c>
      <c r="L202">
        <v>105.074032</v>
      </c>
    </row>
    <row r="203" spans="1:12" ht="16">
      <c r="A203" s="4" t="s">
        <v>198</v>
      </c>
      <c r="B203">
        <v>0.19234200000000001</v>
      </c>
      <c r="C203">
        <v>0.28137699999999999</v>
      </c>
      <c r="D203">
        <v>0.61792100000000005</v>
      </c>
      <c r="E203">
        <v>0.95974400000000004</v>
      </c>
      <c r="F203">
        <v>2.2620119999999999</v>
      </c>
      <c r="G203">
        <v>3.931915</v>
      </c>
      <c r="H203">
        <v>11.053193</v>
      </c>
      <c r="I203">
        <v>20.176414999999999</v>
      </c>
      <c r="J203">
        <v>52.301225000000002</v>
      </c>
      <c r="K203" t="s">
        <v>11</v>
      </c>
      <c r="L203">
        <v>91.776144000000002</v>
      </c>
    </row>
    <row r="204" spans="1:12" ht="16">
      <c r="A204" s="4" t="s">
        <v>199</v>
      </c>
      <c r="B204">
        <v>0.12556999999999999</v>
      </c>
      <c r="C204">
        <v>0.35825000000000001</v>
      </c>
      <c r="D204">
        <v>0.57213000000000003</v>
      </c>
      <c r="E204">
        <v>1.439052</v>
      </c>
      <c r="F204">
        <v>4.6019439999999996</v>
      </c>
      <c r="G204">
        <v>9.6038630000000005</v>
      </c>
      <c r="H204">
        <v>15.366851</v>
      </c>
      <c r="I204">
        <v>28.822621999999999</v>
      </c>
      <c r="J204">
        <v>45.243729000000002</v>
      </c>
      <c r="K204" t="s">
        <v>11</v>
      </c>
      <c r="L204">
        <v>106.134011</v>
      </c>
    </row>
    <row r="205" spans="1:12" ht="16">
      <c r="A205" s="4" t="s">
        <v>200</v>
      </c>
      <c r="B205">
        <v>0.15293899999999999</v>
      </c>
      <c r="C205">
        <v>0.35183199999999998</v>
      </c>
      <c r="D205">
        <v>0.54016299999999995</v>
      </c>
      <c r="E205">
        <v>1.2148460000000001</v>
      </c>
      <c r="F205">
        <v>3.5673879999999998</v>
      </c>
      <c r="G205">
        <v>5.8403640000000001</v>
      </c>
      <c r="H205">
        <v>12.756349</v>
      </c>
      <c r="I205">
        <v>22.250682000000001</v>
      </c>
      <c r="J205">
        <v>48.88006</v>
      </c>
      <c r="K205" t="s">
        <v>11</v>
      </c>
      <c r="L205">
        <v>95.554623000000007</v>
      </c>
    </row>
    <row r="206" spans="1:12" ht="16">
      <c r="A206" s="4" t="s">
        <v>201</v>
      </c>
      <c r="B206">
        <v>0.12156699999999999</v>
      </c>
      <c r="C206">
        <v>0.22491</v>
      </c>
      <c r="D206">
        <v>0.46413599999999999</v>
      </c>
      <c r="E206">
        <v>0.91213599999999995</v>
      </c>
      <c r="F206">
        <v>1.2489189999999999</v>
      </c>
      <c r="G206">
        <v>4.6944059999999999</v>
      </c>
      <c r="H206">
        <v>10.884349</v>
      </c>
      <c r="I206">
        <v>15.777034</v>
      </c>
      <c r="J206">
        <v>41.550820999999999</v>
      </c>
      <c r="K206" t="s">
        <v>11</v>
      </c>
      <c r="L206">
        <v>75.878277999999995</v>
      </c>
    </row>
    <row r="207" spans="1:12" ht="16">
      <c r="A207" s="4" t="s">
        <v>202</v>
      </c>
      <c r="B207">
        <v>0.189614</v>
      </c>
      <c r="C207">
        <v>0.44035600000000003</v>
      </c>
      <c r="D207">
        <v>0.79092799999999996</v>
      </c>
      <c r="E207">
        <v>1.3219479999999999</v>
      </c>
      <c r="F207">
        <v>2.428868</v>
      </c>
      <c r="G207">
        <v>4.4007269999999998</v>
      </c>
      <c r="H207">
        <v>8.6301780000000008</v>
      </c>
      <c r="I207">
        <v>14.114089</v>
      </c>
      <c r="J207">
        <v>38.157218</v>
      </c>
      <c r="K207" t="s">
        <v>11</v>
      </c>
      <c r="L207">
        <v>70.473926000000006</v>
      </c>
    </row>
    <row r="208" spans="1:12" ht="16">
      <c r="A208" s="4" t="s">
        <v>203</v>
      </c>
      <c r="B208">
        <v>0.23517199999999999</v>
      </c>
      <c r="C208">
        <v>0.41562100000000002</v>
      </c>
      <c r="D208">
        <v>0.77914799999999995</v>
      </c>
      <c r="E208">
        <v>1.814065</v>
      </c>
      <c r="F208">
        <v>3.2766959999999998</v>
      </c>
      <c r="G208">
        <v>6.1611079999999996</v>
      </c>
      <c r="H208">
        <v>15.044679</v>
      </c>
      <c r="I208">
        <v>20.534908999999999</v>
      </c>
      <c r="J208">
        <v>30.461760000000002</v>
      </c>
      <c r="K208" t="s">
        <v>11</v>
      </c>
      <c r="L208">
        <v>78.723157999999998</v>
      </c>
    </row>
    <row r="209" spans="1:12" ht="16">
      <c r="A209" s="4" t="s">
        <v>204</v>
      </c>
      <c r="B209">
        <v>0.13234000000000001</v>
      </c>
      <c r="C209">
        <v>0.18890399999999999</v>
      </c>
      <c r="D209">
        <v>0.42677500000000002</v>
      </c>
      <c r="E209">
        <v>0.82919600000000004</v>
      </c>
      <c r="F209">
        <v>2.4446479999999999</v>
      </c>
      <c r="G209">
        <v>6.5960869999999998</v>
      </c>
      <c r="H209">
        <v>14.153119999999999</v>
      </c>
      <c r="I209">
        <v>25.043977000000002</v>
      </c>
      <c r="J209">
        <v>51.780943999999998</v>
      </c>
      <c r="K209" t="s">
        <v>11</v>
      </c>
      <c r="L209">
        <v>101.595991</v>
      </c>
    </row>
    <row r="210" spans="1:12" ht="16">
      <c r="A210" s="4" t="s">
        <v>205</v>
      </c>
      <c r="B210">
        <v>0.13491900000000001</v>
      </c>
      <c r="C210">
        <v>0.26530500000000001</v>
      </c>
      <c r="D210">
        <v>0.776362</v>
      </c>
      <c r="E210">
        <v>1.1604410000000001</v>
      </c>
      <c r="F210">
        <v>3.1388530000000001</v>
      </c>
      <c r="G210">
        <v>5.4410869999999996</v>
      </c>
      <c r="H210">
        <v>14.157361999999999</v>
      </c>
      <c r="I210">
        <v>25.522281</v>
      </c>
      <c r="J210">
        <v>96.665468000000004</v>
      </c>
      <c r="K210" t="s">
        <v>11</v>
      </c>
      <c r="L210">
        <v>147.262078</v>
      </c>
    </row>
    <row r="211" spans="1:12" ht="16">
      <c r="A211" s="4" t="s">
        <v>206</v>
      </c>
      <c r="B211">
        <v>0.25717299999999998</v>
      </c>
      <c r="C211">
        <v>0.36280699999999999</v>
      </c>
      <c r="D211">
        <v>0.60780199999999995</v>
      </c>
      <c r="E211">
        <v>0.96496099999999996</v>
      </c>
      <c r="F211">
        <v>2.18662</v>
      </c>
      <c r="G211">
        <v>4.9773969999999998</v>
      </c>
      <c r="H211">
        <v>10.211883</v>
      </c>
      <c r="I211">
        <v>18.524471999999999</v>
      </c>
      <c r="J211">
        <v>42.817979000000001</v>
      </c>
      <c r="K211" t="s">
        <v>11</v>
      </c>
      <c r="L211">
        <v>80.911094000000006</v>
      </c>
    </row>
    <row r="212" spans="1:12" ht="16">
      <c r="A212" s="4" t="s">
        <v>207</v>
      </c>
      <c r="B212">
        <v>0.18170900000000001</v>
      </c>
      <c r="C212">
        <v>0.38390600000000003</v>
      </c>
      <c r="D212">
        <v>0.69948600000000005</v>
      </c>
      <c r="E212">
        <v>1.3103039999999999</v>
      </c>
      <c r="F212">
        <v>3.258731</v>
      </c>
      <c r="G212">
        <v>6.7500270000000002</v>
      </c>
      <c r="H212">
        <v>11.308157</v>
      </c>
      <c r="I212">
        <v>18.894141000000001</v>
      </c>
      <c r="J212">
        <v>30.143324</v>
      </c>
      <c r="K212" t="s">
        <v>11</v>
      </c>
      <c r="L212">
        <v>72.929784999999995</v>
      </c>
    </row>
    <row r="213" spans="1:12" ht="16">
      <c r="A213" s="4" t="s">
        <v>208</v>
      </c>
      <c r="B213">
        <v>0.23094799999999999</v>
      </c>
      <c r="C213">
        <v>0.32027099999999997</v>
      </c>
      <c r="D213">
        <v>0.43830799999999998</v>
      </c>
      <c r="E213">
        <v>1.3024990000000001</v>
      </c>
      <c r="F213">
        <v>2.6436959999999998</v>
      </c>
      <c r="G213">
        <v>3.9634209999999999</v>
      </c>
      <c r="H213">
        <v>9.4043229999999998</v>
      </c>
      <c r="I213">
        <v>27.510693</v>
      </c>
      <c r="J213">
        <v>45.164692000000002</v>
      </c>
      <c r="K213" t="s">
        <v>11</v>
      </c>
      <c r="L213">
        <v>90.978851000000006</v>
      </c>
    </row>
    <row r="214" spans="1:12" ht="16">
      <c r="A214" s="4" t="s">
        <v>209</v>
      </c>
      <c r="B214">
        <v>0.187198</v>
      </c>
      <c r="C214">
        <v>0.33717999999999998</v>
      </c>
      <c r="D214">
        <v>0.59263999999999994</v>
      </c>
      <c r="E214">
        <v>1.415551</v>
      </c>
      <c r="F214">
        <v>2.9079899999999999</v>
      </c>
      <c r="G214">
        <v>7.420547</v>
      </c>
      <c r="H214">
        <v>13.755896</v>
      </c>
      <c r="I214">
        <v>23.189819</v>
      </c>
      <c r="J214">
        <v>58.991042</v>
      </c>
      <c r="K214" t="s">
        <v>11</v>
      </c>
      <c r="L214">
        <v>108.79786300000001</v>
      </c>
    </row>
    <row r="215" spans="1:12" ht="16">
      <c r="A215" s="4" t="s">
        <v>210</v>
      </c>
      <c r="B215">
        <v>0.16478200000000001</v>
      </c>
      <c r="C215">
        <v>0.35517900000000002</v>
      </c>
      <c r="D215">
        <v>0.61212699999999998</v>
      </c>
      <c r="E215">
        <v>1.639445</v>
      </c>
      <c r="F215">
        <v>2.907645</v>
      </c>
      <c r="G215">
        <v>4.9590209999999999</v>
      </c>
      <c r="H215">
        <v>7.5844100000000001</v>
      </c>
      <c r="I215">
        <v>25.741902</v>
      </c>
      <c r="J215">
        <v>49.489361000000002</v>
      </c>
      <c r="K215" t="s">
        <v>11</v>
      </c>
      <c r="L215">
        <v>93.453872000000004</v>
      </c>
    </row>
    <row r="217" spans="1:12">
      <c r="L217">
        <f>SUM(L16:L215)</f>
        <v>17721.703216999998</v>
      </c>
    </row>
  </sheetData>
  <mergeCells count="2">
    <mergeCell ref="A2:J4"/>
    <mergeCell ref="A1:J1"/>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Intel i5 single-core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Yoav Nir</cp:lastModifiedBy>
  <dcterms:created xsi:type="dcterms:W3CDTF">2015-02-01T04:54:05Z</dcterms:created>
  <dcterms:modified xsi:type="dcterms:W3CDTF">2015-02-01T08:30:52Z</dcterms:modified>
</cp:coreProperties>
</file>